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Z:\2026\Fr.21Presupuesto Asignado\"/>
    </mc:Choice>
  </mc:AlternateContent>
  <xr:revisionPtr revIDLastSave="0" documentId="13_ncr:1_{1BEFD849-E6DB-4EE5-8EF3-60787F9FAA8C}" xr6:coauthVersionLast="36" xr6:coauthVersionMax="36" xr10:uidLastSave="{00000000-0000-0000-0000-000000000000}"/>
  <bookViews>
    <workbookView xWindow="0" yWindow="0" windowWidth="28800" windowHeight="12105" tabRatio="723" activeTab="9" xr2:uid="{00000000-000D-0000-FFFF-FFFF00000000}"/>
  </bookViews>
  <sheets>
    <sheet name="F-A PresAsig" sheetId="1" r:id="rId1"/>
    <sheet name="F-B IngrePresu" sheetId="3" r:id="rId2"/>
    <sheet name="F-C IngreRecibidos" sheetId="5" r:id="rId3"/>
    <sheet name="F-D AnteProEgres" sheetId="9" r:id="rId4"/>
    <sheet name="F-E Calculo de Ingre" sheetId="10" r:id="rId5"/>
    <sheet name="F-F InfCtaPub" sheetId="11" r:id="rId6"/>
    <sheet name="F-G Fondo e Ingr" sheetId="12" r:id="rId7"/>
    <sheet name="F-H Estados" sheetId="13" r:id="rId8"/>
    <sheet name="F-I RecurAutoGene" sheetId="14" r:id="rId9"/>
    <sheet name="F-J ProgCapa" sheetId="15" r:id="rId10"/>
  </sheets>
  <definedNames>
    <definedName name="_xlnm.Print_Area" localSheetId="2">'F-C IngreRecibidos'!#REF!</definedName>
    <definedName name="_xlnm.Print_Titles" localSheetId="2">'F-C IngreRecibidos'!$2:$5</definedName>
  </definedNames>
  <calcPr calcId="191029"/>
</workbook>
</file>

<file path=xl/calcChain.xml><?xml version="1.0" encoding="utf-8"?>
<calcChain xmlns="http://schemas.openxmlformats.org/spreadsheetml/2006/main">
  <c r="E8" i="14" l="1"/>
  <c r="E10" i="5"/>
  <c r="K13" i="3" l="1"/>
  <c r="J13" i="3"/>
  <c r="I13" i="3"/>
  <c r="H13" i="3"/>
  <c r="G13" i="3"/>
  <c r="F13" i="3"/>
</calcChain>
</file>

<file path=xl/sharedStrings.xml><?xml version="1.0" encoding="utf-8"?>
<sst xmlns="http://schemas.openxmlformats.org/spreadsheetml/2006/main" count="305" uniqueCount="130">
  <si>
    <t>Presupuesto asignado anual</t>
  </si>
  <si>
    <t>A121FR21A_Presupuesto-asignado-anual</t>
  </si>
  <si>
    <t>Se publicará la información del gasto programable que se le autorizó según el Presupuesto de Egresos correspondiente al inicio de cada año.</t>
  </si>
  <si>
    <t>Ejercicio</t>
  </si>
  <si>
    <t>Fecha de inicio del periodo que se informa</t>
  </si>
  <si>
    <t>Fecha de término del periodo que se informa</t>
  </si>
  <si>
    <t>Presupuesto anual asignado al sujeto obligado</t>
  </si>
  <si>
    <t>Hipervínculo al Presupuesto de Egresos correspondiente</t>
  </si>
  <si>
    <t>Hipervínculo a la página de internet “Transparencia Presupuestaria observatorio del gasto”</t>
  </si>
  <si>
    <t>Área(s) responsable(s) que genera(n), posee(n), publica(n) y actualizan la información</t>
  </si>
  <si>
    <t>Nota</t>
  </si>
  <si>
    <t>Clave del capítulo de gasto</t>
  </si>
  <si>
    <t>Denominación del capítulo de gasto</t>
  </si>
  <si>
    <t>Presupuesto por capítulo de gasto</t>
  </si>
  <si>
    <t>DIRECCIÓN GENERAL DE ADMINISTRACIÓN</t>
  </si>
  <si>
    <t>SERVICIOS PERSONALES</t>
  </si>
  <si>
    <t>MATERIALES Y SUMINISTROS</t>
  </si>
  <si>
    <t>SERVICIOS GENERALES</t>
  </si>
  <si>
    <t>AYUDA SUBSIDIOS Y TRANSFERENCIAS</t>
  </si>
  <si>
    <t>BIENES MUEBLES E INMUEBLES</t>
  </si>
  <si>
    <t>Hipervínculo al Estado analítico del ejercicio del Presupuesto de Egresos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</si>
  <si>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</si>
  <si>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A121Fr21B_Ejercicio-de-los-egresos-presupuestarios</t>
  </si>
  <si>
    <t xml:space="preserve">Información financiera (informes trimestrales de gasto) </t>
  </si>
  <si>
    <t>Subejercicio</t>
  </si>
  <si>
    <t>Pagado</t>
  </si>
  <si>
    <t>Devengado</t>
  </si>
  <si>
    <t>Modificado</t>
  </si>
  <si>
    <t>Ampliación / (Reducciones)</t>
  </si>
  <si>
    <t>Presupuesto aprobado</t>
  </si>
  <si>
    <t>Denominación del Capítulo de gasto</t>
  </si>
  <si>
    <t>Los ingresos recibidos por cualquier concepto</t>
  </si>
  <si>
    <t>A121Fr21C_Los ingresos-recibidos-por-cualquier</t>
  </si>
  <si>
    <t xml:space="preserve">Los ingresos recibidos por cualquier concepto </t>
  </si>
  <si>
    <t>Fecha de inicio del periodo que se informa (día/mes/año)</t>
  </si>
  <si>
    <t>Fecha de término del periodo que se informa (día/mes/año)</t>
  </si>
  <si>
    <t>Concepto de los ingresos</t>
  </si>
  <si>
    <t>Monto de los ingresos por cada concepto</t>
  </si>
  <si>
    <t>Monto de los donativos</t>
  </si>
  <si>
    <t>Destino del ingreso recibido</t>
  </si>
  <si>
    <t xml:space="preserve">LOS RECURSOS RECIBIDOS DE DISTRIBUYERON EN LOS CAPITULOS 1000,2000,3000,4000 Y 5000 </t>
  </si>
  <si>
    <t>INGRESOS DIVERSOS</t>
  </si>
  <si>
    <t>Nombre(s)</t>
  </si>
  <si>
    <t>Apellido paterno</t>
  </si>
  <si>
    <t>Apellido materno</t>
  </si>
  <si>
    <t>Puesto</t>
  </si>
  <si>
    <t>Presupuesto de egresos</t>
  </si>
  <si>
    <t>A121Fr21D_presupuesto-de-egresos</t>
  </si>
  <si>
    <t>Presupuesto de egresos y método para su estimación</t>
  </si>
  <si>
    <t>51141</t>
  </si>
  <si>
    <t>Bases de cálculo</t>
  </si>
  <si>
    <t>A121Fr21E_Bases-de-cálculo</t>
  </si>
  <si>
    <t>Bases de cálculo de los ingresos</t>
  </si>
  <si>
    <t>Fecha de término del periodo que se informa (día/mes/año</t>
  </si>
  <si>
    <t xml:space="preserve">Informes de Cuenta Pública </t>
  </si>
  <si>
    <t xml:space="preserve">A121Fr21F_Informes-de-Cuenta-Pública </t>
  </si>
  <si>
    <t>La información deberá incluir los estados financieros y demás información presupuestaria, programática y contable que emanen de los registros de los sujetos obligados; dichos estados deberán estar ordenados de conformidad con los criterios, lineamientos y disposiciones normativas correspondientes que emita el Consejo Nacional de Armonización Contable</t>
  </si>
  <si>
    <t>Fondos e ingresos</t>
  </si>
  <si>
    <t>A121Fr21G_Fondos e ingresos</t>
  </si>
  <si>
    <t xml:space="preserve">Fondos auxiliares especiales y origen de sus ingresos </t>
  </si>
  <si>
    <t>Origen de los ingresos</t>
  </si>
  <si>
    <t>51150</t>
  </si>
  <si>
    <t>Estados</t>
  </si>
  <si>
    <t>A121Fr21H_Estados</t>
  </si>
  <si>
    <t xml:space="preserve">Estados financieros y presupuestales </t>
  </si>
  <si>
    <t>Hipervínculo al estado de situación financiera</t>
  </si>
  <si>
    <t>Hipervínculo al estado de ingresos y egresos</t>
  </si>
  <si>
    <t>Hipervínculo al estado de resultados</t>
  </si>
  <si>
    <t>Recursos autogenerados</t>
  </si>
  <si>
    <t>A121Fr21I_Recursos-autogenerados</t>
  </si>
  <si>
    <t xml:space="preserve">Recursos autogenerados </t>
  </si>
  <si>
    <t>Concepto de ingreso autogenerado</t>
  </si>
  <si>
    <t>Monto recibido</t>
  </si>
  <si>
    <t>Uso o aplicación de los ingresos</t>
  </si>
  <si>
    <t>Programas de capacitación</t>
  </si>
  <si>
    <t>A121Fr21J_programas-de-capacitación</t>
  </si>
  <si>
    <t>Presupuesto ejercido en programas de capacitación en materia de transparencia</t>
  </si>
  <si>
    <t>Tema de la capacitación</t>
  </si>
  <si>
    <t>Clasificación del estado analítico del ejercicio del presupuesto por objeto de gasto Tabla_473324</t>
  </si>
  <si>
    <t>Responsable de administrarlos Tabla_473419</t>
  </si>
  <si>
    <t>Responsable de ejercerlos Tabla_473413</t>
  </si>
  <si>
    <t>Responsable de recibirlos Tabla_473418</t>
  </si>
  <si>
    <t>Hipervínculo al documento que presente la información y explicación relativa a las bases de cálculo de los ingresos, según los motivos incluidos en la iniciativa de Ley de Ingresos de la Ciudad de México</t>
  </si>
  <si>
    <t>Relación de los fondos auxiliares especiales o, en su caso, señalar que no se cuenta con ellos</t>
  </si>
  <si>
    <t>Ingresos asignados a través de los fondos auxiliares especiales</t>
  </si>
  <si>
    <t>Fecha de actualización de la información (día/mes/año)</t>
  </si>
  <si>
    <t>Fecha de validación de la información (día/mes/año)</t>
  </si>
  <si>
    <t>Nombre de los beneficiarios Tabla_473649</t>
  </si>
  <si>
    <t>NO HAY</t>
  </si>
  <si>
    <t>Desglose del presupuesto por capítulo de gasto Tabla_473192</t>
  </si>
  <si>
    <t>TÍTULO</t>
  </si>
  <si>
    <t>NOMBRE CORTO</t>
  </si>
  <si>
    <t>DESCRIPCIÓN</t>
  </si>
  <si>
    <t>Esta fracción NO APLICA a la Comisión de Derechos Humanos de la Ciudad de México en razón de que el desarrollo de sus funciones opera únicamente con el techo presupuestal autorizado por el Congreso de la Ciudad de México</t>
  </si>
  <si>
    <t>APORTACIONES DEL GCDMX</t>
  </si>
  <si>
    <t>INTERESES DE CUENTAS CDHCM (POR RENDIMIENTOS FINANCIEROS)</t>
  </si>
  <si>
    <t>INVERSIONES FINANCIERAS Y OTRAS PROVISIONES</t>
  </si>
  <si>
    <t>NO APLICA
ESTE INCISO ES ESCLUSIVO PARA LA SECRETARIA DE ADMINISTRACIÓN Y FINANZAS.</t>
  </si>
  <si>
    <t>Presupuesto ejercido desglosado por cada tema</t>
  </si>
  <si>
    <t>Denominación de la institución a la que se le impartió la capacitación en su caso</t>
  </si>
  <si>
    <t>https://transparencia.cdmx.gob.mx/</t>
  </si>
  <si>
    <t>Fecha de validación</t>
  </si>
  <si>
    <t>Área responsable de la información</t>
  </si>
  <si>
    <t>Fecha de Actualización</t>
  </si>
  <si>
    <t xml:space="preserve">Hipervínculo al Presupuesto de Egresos </t>
  </si>
  <si>
    <t>Hipervínculo al método de estimación</t>
  </si>
  <si>
    <t>Hipervínculo a la Cuenta Pública consolidada</t>
  </si>
  <si>
    <t xml:space="preserve">Hipervínculo a los informes anuales que envía a la Secretaría de Finanzas </t>
  </si>
  <si>
    <t>Fecha de actualización</t>
  </si>
  <si>
    <t>Área(s) responsable(s) de la información</t>
  </si>
  <si>
    <t>https://directorio.cdhcm.org.mx/transparencia/2024/art_121/fr_XXI/INCISO_C_FORMATOE.pdf</t>
  </si>
  <si>
    <t>INVERSIÓN PÚBLICA</t>
  </si>
  <si>
    <t>RAMO 33 Aportaciones Federales para Entidades Federativas y Municipios</t>
  </si>
  <si>
    <t>INTERESES DE CUENTAS CDHCM(POR RENDIMIENTOS FINANCIEROS</t>
  </si>
  <si>
    <t>DIRECTOR(A) GENERAL DE ADMINISTRACIÓN</t>
  </si>
  <si>
    <t>https://servidoresx3.finanzas.cdmx.gob.mx/egresos/cp2024_25/</t>
  </si>
  <si>
    <t>https://directorio.cdhcm.org.mx/transparencia/2026/art_121/fr_XXI/gaceta.pdf</t>
  </si>
  <si>
    <t>https://directorio.cdhcm.org.mx/transparencia/2026/art_121/fr_XXI/Edos_Analitico_Marzo2026.pdf</t>
  </si>
  <si>
    <t>RAÚL EINAR</t>
  </si>
  <si>
    <t>URBANO</t>
  </si>
  <si>
    <t>ZETINA</t>
  </si>
  <si>
    <t>SE TRANSFIRIERON RECURSOS PROVENIENTES DE LOS INTERESES GENERADOS AL MES DE MARZO  AL CAPÍTULO 3000 SERVICIOS GENERALES</t>
  </si>
  <si>
    <t>SE TRANSFIRIERON RECURSOS PROVENIENTES DE INGRESOS DIVERSOS GENERADOS AL MES DE MARZO   AL CAPÍTULO 3000 SERVICIOS GENERALES</t>
  </si>
  <si>
    <t>https://directorio.cdhcm.org.mx/transparencia/2026/art_121/fr_XXI/1_Guia_Proy_Presu_Auton_y_Gob.pdf</t>
  </si>
  <si>
    <t>https://directorio.cdhcm.org.mx/transparencia/2026/art_121/fr_XXI/Edo_Situacin_Financiera.pdf</t>
  </si>
  <si>
    <t>https://directorio.cdhcm.org.mx/transparencia/2026/art_121/fr_XXI/Edo_de_Actividades.pdf</t>
  </si>
  <si>
    <t>SE TRANSFIRIERON RECURSOS PROVENIENTES DE LOS INTERESES GENERADOS AL MES DE MARZO  AL CAPÍTULO DE GASTO 3000 SERVICIOS GENERALES</t>
  </si>
  <si>
    <t>SE TRANSFIRIERON RECURSOS PROVENIENTES DE LOS INGRESOS DIVERSOS GENERADOS AL MES DE MARZO  AL CAPÍTULO DE GASTO 3000 SERVICIOS GENERALES</t>
  </si>
  <si>
    <t>https://directorio.cdhcm.org.mx/transparencia/2026/art_121/fr_XXI/POA01Definitivo.pdf</t>
  </si>
  <si>
    <t>https://directorio.cdhcm.org.mx/transparencia/2026/art_121/fr_XXI/Cuenta_Publica2025.pdf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</si>
</sst>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name val="Arial"/>
      <family val="2"/>
    </font>
    <font>
      <sz val="10"/>
      <color indexed="8"/>
      <name val="Calibri"/>
      <family val="2"/>
      <scheme val="minor"/>
    </font>
    <font>
      <b/>
      <sz val="11"/>
      <color theme="0"/>
      <name val="Calibri"/>
      <family val="2"/>
      <scheme val="minor"/>
    </font>
    <font>
      <sz val="11"/>
      <color theme="0"/>
      <name val="Calibri"/>
      <family val="2"/>
      <scheme val="minor"/>
    </font>
    <font>
      <b/>
      <sz val="10"/>
      <color indexed="9"/>
      <name val="Arial"/>
      <family val="2"/>
    </font>
    <font>
      <sz val="9"/>
      <color indexed="8"/>
      <name val="Arial"/>
      <family val="2"/>
    </font>
    <font>
      <u/>
      <sz val="9"/>
      <color theme="10"/>
      <name val="Arial"/>
      <family val="2"/>
    </font>
    <font>
      <sz val="9"/>
      <name val="Arial"/>
      <family val="2"/>
    </font>
    <font>
      <sz val="9"/>
      <color theme="1"/>
      <name val="Arial"/>
      <family val="2"/>
    </font>
    <font>
      <sz val="9"/>
      <color rgb="FF000000"/>
      <name val="Arial"/>
      <family val="2"/>
    </font>
    <font>
      <u/>
      <sz val="9"/>
      <color theme="10"/>
      <name val="Calibri"/>
      <family val="2"/>
      <scheme val="minor"/>
    </font>
  </fonts>
  <fills count="12">
    <fill>
      <patternFill patternType="none"/>
    </fill>
    <fill>
      <patternFill patternType="gray125"/>
    </fill>
    <fill>
      <patternFill patternType="none">
        <fgColor rgb="FFE1E1E1"/>
      </patternFill>
    </fill>
    <fill>
      <patternFill patternType="solid">
        <fgColor rgb="FFE1E1E1"/>
      </patternFill>
    </fill>
    <fill>
      <patternFill patternType="solid">
        <fgColor theme="0"/>
        <bgColor indexed="64"/>
      </patternFill>
    </fill>
    <fill>
      <patternFill patternType="solid">
        <fgColor theme="5"/>
      </patternFill>
    </fill>
    <fill>
      <patternFill patternType="solid">
        <fgColor theme="0" tint="-0.14999847407452621"/>
        <bgColor indexed="64"/>
      </patternFill>
    </fill>
    <fill>
      <patternFill patternType="solid">
        <fgColor rgb="FF7030A0"/>
        <bgColor indexed="64"/>
      </patternFill>
    </fill>
    <fill>
      <patternFill patternType="solid">
        <fgColor rgb="FF7030A0"/>
      </patternFill>
    </fill>
    <fill>
      <patternFill patternType="solid">
        <fgColor rgb="FF7030A0"/>
        <bgColor rgb="FFE1E1E1"/>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8">
    <xf numFmtId="0" fontId="0" fillId="0" borderId="0"/>
    <xf numFmtId="0" fontId="12" fillId="2" borderId="0" applyNumberFormat="0" applyFill="0" applyBorder="0" applyAlignment="0" applyProtection="0"/>
    <xf numFmtId="0" fontId="13" fillId="2" borderId="0"/>
    <xf numFmtId="43" fontId="14" fillId="2" borderId="0" applyFont="0" applyFill="0" applyBorder="0" applyAlignment="0" applyProtection="0"/>
    <xf numFmtId="0" fontId="14" fillId="2" borderId="0"/>
    <xf numFmtId="0" fontId="13" fillId="2" borderId="0"/>
    <xf numFmtId="0" fontId="9" fillId="2" borderId="0"/>
    <xf numFmtId="0" fontId="8" fillId="2" borderId="0"/>
    <xf numFmtId="0" fontId="14" fillId="2" borderId="0"/>
    <xf numFmtId="0" fontId="7" fillId="2" borderId="0"/>
    <xf numFmtId="0" fontId="6" fillId="2" borderId="0"/>
    <xf numFmtId="0" fontId="5" fillId="2" borderId="0"/>
    <xf numFmtId="0" fontId="4" fillId="2" borderId="0"/>
    <xf numFmtId="0" fontId="17" fillId="5" borderId="0" applyNumberFormat="0" applyBorder="0" applyAlignment="0" applyProtection="0"/>
    <xf numFmtId="0" fontId="13" fillId="2" borderId="0"/>
    <xf numFmtId="0" fontId="13" fillId="2" borderId="0"/>
    <xf numFmtId="0" fontId="3" fillId="2" borderId="0"/>
    <xf numFmtId="43" fontId="14" fillId="2" borderId="0" applyFont="0" applyFill="0" applyBorder="0" applyAlignment="0" applyProtection="0"/>
    <xf numFmtId="0" fontId="2" fillId="2" borderId="0"/>
    <xf numFmtId="43" fontId="14" fillId="2" borderId="0" applyFont="0" applyFill="0" applyBorder="0" applyAlignment="0" applyProtection="0"/>
    <xf numFmtId="0" fontId="13" fillId="2" borderId="0"/>
    <xf numFmtId="43" fontId="14" fillId="2" borderId="0" applyFon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cellStyleXfs>
  <cellXfs count="138">
    <xf numFmtId="0" fontId="0" fillId="0" borderId="0" xfId="0"/>
    <xf numFmtId="0" fontId="13" fillId="2" borderId="0" xfId="2"/>
    <xf numFmtId="0" fontId="13" fillId="2" borderId="0" xfId="2" applyAlignment="1">
      <alignment horizontal="center" vertical="center"/>
    </xf>
    <xf numFmtId="0" fontId="11" fillId="3" borderId="6" xfId="2" applyFont="1" applyFill="1" applyBorder="1" applyAlignment="1"/>
    <xf numFmtId="0" fontId="0" fillId="0" borderId="0" xfId="0"/>
    <xf numFmtId="0" fontId="13" fillId="2" borderId="0" xfId="2"/>
    <xf numFmtId="0" fontId="11" fillId="3" borderId="5" xfId="0"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0" xfId="2" applyFont="1" applyFill="1" applyBorder="1" applyAlignment="1"/>
    <xf numFmtId="0" fontId="13" fillId="2" borderId="0" xfId="2" applyAlignment="1">
      <alignment horizontal="center"/>
    </xf>
    <xf numFmtId="0" fontId="11" fillId="3" borderId="1" xfId="2" applyFont="1" applyFill="1" applyBorder="1" applyAlignment="1">
      <alignment horizontal="center" vertical="center" wrapText="1"/>
    </xf>
    <xf numFmtId="0" fontId="13" fillId="2" borderId="0" xfId="2" applyAlignment="1">
      <alignment vertical="center"/>
    </xf>
    <xf numFmtId="0" fontId="13" fillId="6" borderId="0" xfId="2" applyFill="1" applyAlignment="1"/>
    <xf numFmtId="0" fontId="11" fillId="3" borderId="6" xfId="2" applyFont="1" applyFill="1" applyBorder="1" applyAlignment="1">
      <alignment vertical="center"/>
    </xf>
    <xf numFmtId="0" fontId="11" fillId="3" borderId="6" xfId="2" applyFont="1" applyFill="1" applyBorder="1" applyAlignment="1">
      <alignment horizontal="left" vertical="center"/>
    </xf>
    <xf numFmtId="0" fontId="13" fillId="6" borderId="0" xfId="2" applyFill="1"/>
    <xf numFmtId="0" fontId="0" fillId="0" borderId="0" xfId="0" applyAlignment="1">
      <alignment vertical="center"/>
    </xf>
    <xf numFmtId="0" fontId="11" fillId="3" borderId="0" xfId="2" applyFont="1" applyFill="1" applyBorder="1" applyAlignment="1">
      <alignment vertical="center"/>
    </xf>
    <xf numFmtId="0" fontId="0" fillId="0" borderId="0" xfId="0"/>
    <xf numFmtId="0" fontId="13" fillId="9" borderId="11" xfId="2" applyFill="1" applyBorder="1" applyAlignment="1"/>
    <xf numFmtId="0" fontId="13" fillId="2" borderId="0" xfId="2" applyAlignment="1"/>
    <xf numFmtId="0" fontId="10" fillId="8" borderId="10" xfId="2" applyFont="1" applyFill="1" applyBorder="1" applyAlignment="1">
      <alignment wrapText="1"/>
    </xf>
    <xf numFmtId="0" fontId="0" fillId="0" borderId="0" xfId="0"/>
    <xf numFmtId="0" fontId="13" fillId="2" borderId="0" xfId="2"/>
    <xf numFmtId="0" fontId="16" fillId="7" borderId="0" xfId="13" applyFont="1" applyFill="1" applyBorder="1" applyAlignment="1">
      <alignment horizontal="center" vertical="center" wrapText="1"/>
    </xf>
    <xf numFmtId="0" fontId="16" fillId="7" borderId="0" xfId="13" applyFont="1" applyFill="1" applyBorder="1" applyAlignment="1">
      <alignment horizontal="center" vertical="center"/>
    </xf>
    <xf numFmtId="0" fontId="16" fillId="7" borderId="6" xfId="13" applyFont="1" applyFill="1" applyBorder="1" applyAlignment="1">
      <alignment horizontal="center" vertical="center" wrapText="1"/>
    </xf>
    <xf numFmtId="0" fontId="16" fillId="7" borderId="0" xfId="13" applyFont="1" applyFill="1" applyAlignment="1">
      <alignment horizontal="center" vertical="center"/>
    </xf>
    <xf numFmtId="0" fontId="16" fillId="7" borderId="7" xfId="13" applyFont="1" applyFill="1" applyBorder="1" applyAlignment="1">
      <alignment horizontal="center" vertical="center"/>
    </xf>
    <xf numFmtId="0" fontId="10" fillId="7" borderId="5" xfId="0" applyFont="1" applyFill="1" applyBorder="1" applyAlignment="1">
      <alignment horizontal="center"/>
    </xf>
    <xf numFmtId="0" fontId="18" fillId="7" borderId="10" xfId="2" applyFont="1" applyFill="1" applyBorder="1" applyAlignment="1">
      <alignment horizontal="center" vertical="center"/>
    </xf>
    <xf numFmtId="0" fontId="18" fillId="7" borderId="11" xfId="2" applyFont="1" applyFill="1" applyBorder="1" applyAlignment="1">
      <alignment horizontal="center" vertical="center"/>
    </xf>
    <xf numFmtId="0" fontId="10" fillId="7" borderId="9" xfId="0" applyFont="1" applyFill="1" applyBorder="1" applyAlignment="1">
      <alignment horizontal="center"/>
    </xf>
    <xf numFmtId="0" fontId="16" fillId="7" borderId="6" xfId="13" applyFont="1" applyFill="1" applyBorder="1" applyAlignment="1">
      <alignment horizontal="center" vertical="center"/>
    </xf>
    <xf numFmtId="0" fontId="11" fillId="3" borderId="5" xfId="2" applyFont="1" applyFill="1" applyBorder="1" applyAlignment="1">
      <alignment horizontal="center" vertical="center" wrapText="1"/>
    </xf>
    <xf numFmtId="0" fontId="15" fillId="2" borderId="0" xfId="2" applyFont="1" applyAlignment="1">
      <alignment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0" fontId="13" fillId="0" borderId="0" xfId="2" applyFill="1"/>
    <xf numFmtId="0" fontId="11" fillId="3" borderId="5" xfId="0"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5" xfId="0" applyFont="1" applyFill="1" applyBorder="1" applyAlignment="1">
      <alignment horizontal="center" wrapText="1"/>
    </xf>
    <xf numFmtId="0" fontId="11" fillId="3" borderId="13" xfId="0" applyFont="1" applyFill="1" applyBorder="1" applyAlignment="1">
      <alignment horizontal="center" vertical="center" wrapText="1"/>
    </xf>
    <xf numFmtId="0" fontId="11" fillId="0" borderId="0" xfId="0" applyFont="1" applyBorder="1" applyAlignment="1">
      <alignment horizontal="center" vertical="center"/>
    </xf>
    <xf numFmtId="0" fontId="0" fillId="0" borderId="0" xfId="0" applyAlignment="1">
      <alignment vertical="center" wrapText="1"/>
    </xf>
    <xf numFmtId="0" fontId="11" fillId="3" borderId="13" xfId="2" applyFont="1" applyFill="1" applyBorder="1" applyAlignment="1">
      <alignment horizontal="center" vertical="center" wrapText="1"/>
    </xf>
    <xf numFmtId="0" fontId="19" fillId="0" borderId="5" xfId="0" applyFont="1" applyBorder="1" applyAlignment="1">
      <alignment horizontal="center" vertical="center" wrapText="1"/>
    </xf>
    <xf numFmtId="14" fontId="19" fillId="0" borderId="5" xfId="0" applyNumberFormat="1" applyFont="1" applyBorder="1" applyAlignment="1">
      <alignment horizontal="center" vertical="center" wrapText="1"/>
    </xf>
    <xf numFmtId="0" fontId="19" fillId="0" borderId="5" xfId="0" applyFont="1" applyBorder="1" applyAlignment="1">
      <alignment horizontal="center" vertical="center"/>
    </xf>
    <xf numFmtId="0" fontId="20" fillId="2" borderId="5" xfId="1" applyFont="1" applyFill="1" applyBorder="1" applyAlignment="1">
      <alignment horizontal="center" vertical="center" wrapText="1"/>
    </xf>
    <xf numFmtId="14" fontId="19" fillId="0" borderId="5" xfId="0" applyNumberFormat="1" applyFont="1" applyBorder="1" applyAlignment="1">
      <alignment horizontal="center" vertical="center"/>
    </xf>
    <xf numFmtId="0" fontId="19" fillId="0" borderId="0" xfId="0" applyFont="1" applyAlignment="1">
      <alignment horizontal="center" vertical="center"/>
    </xf>
    <xf numFmtId="14" fontId="19" fillId="2" borderId="5" xfId="2" applyNumberFormat="1" applyFont="1" applyBorder="1" applyAlignment="1">
      <alignment horizontal="center" vertical="center" wrapText="1"/>
    </xf>
    <xf numFmtId="0" fontId="19" fillId="2" borderId="5" xfId="2" applyFont="1" applyBorder="1" applyAlignment="1">
      <alignment horizontal="center" vertical="center" wrapText="1"/>
    </xf>
    <xf numFmtId="0" fontId="19" fillId="2" borderId="0" xfId="2" applyFont="1" applyAlignment="1">
      <alignment horizontal="center" vertical="center"/>
    </xf>
    <xf numFmtId="0" fontId="22" fillId="0" borderId="5" xfId="0" applyFont="1" applyBorder="1" applyAlignment="1">
      <alignment horizontal="center" vertical="center" wrapText="1"/>
    </xf>
    <xf numFmtId="0" fontId="20" fillId="0" borderId="5" xfId="1" applyFont="1" applyFill="1" applyBorder="1" applyAlignment="1">
      <alignment horizontal="center" vertical="center" wrapText="1"/>
    </xf>
    <xf numFmtId="0" fontId="23" fillId="2" borderId="5" xfId="0"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0" fontId="23" fillId="2" borderId="5" xfId="5" applyFont="1" applyFill="1" applyBorder="1" applyAlignment="1">
      <alignment horizontal="center" vertical="center" wrapText="1"/>
    </xf>
    <xf numFmtId="0" fontId="23" fillId="2" borderId="3" xfId="2" applyFont="1" applyFill="1" applyBorder="1" applyAlignment="1">
      <alignment horizontal="center" vertical="center" wrapText="1"/>
    </xf>
    <xf numFmtId="14" fontId="23" fillId="2" borderId="5" xfId="2" applyNumberFormat="1" applyFont="1" applyFill="1" applyBorder="1" applyAlignment="1">
      <alignment horizontal="center" vertical="center" wrapText="1"/>
    </xf>
    <xf numFmtId="0" fontId="23" fillId="2" borderId="5" xfId="2" applyFont="1" applyFill="1" applyBorder="1" applyAlignment="1">
      <alignment horizontal="center" vertical="center" wrapText="1"/>
    </xf>
    <xf numFmtId="4" fontId="17" fillId="7" borderId="0" xfId="2" applyNumberFormat="1" applyFont="1" applyFill="1"/>
    <xf numFmtId="14" fontId="19" fillId="2" borderId="5" xfId="2" applyNumberFormat="1" applyFont="1" applyBorder="1" applyAlignment="1">
      <alignment horizontal="center" vertical="center"/>
    </xf>
    <xf numFmtId="0" fontId="19" fillId="2" borderId="5" xfId="2" applyFont="1" applyBorder="1"/>
    <xf numFmtId="0" fontId="19" fillId="2" borderId="0" xfId="2" applyFont="1"/>
    <xf numFmtId="0" fontId="19" fillId="2" borderId="5" xfId="2" applyFont="1" applyBorder="1" applyAlignment="1">
      <alignment horizontal="center" vertical="center"/>
    </xf>
    <xf numFmtId="4" fontId="23" fillId="2" borderId="5" xfId="0" applyNumberFormat="1" applyFont="1" applyFill="1" applyBorder="1" applyAlignment="1">
      <alignment horizontal="center" vertical="center" wrapText="1"/>
    </xf>
    <xf numFmtId="0" fontId="23" fillId="2" borderId="5" xfId="2" applyFont="1" applyFill="1" applyBorder="1" applyAlignment="1">
      <alignment horizontal="center" vertical="center"/>
    </xf>
    <xf numFmtId="14" fontId="23" fillId="2" borderId="5" xfId="2" applyNumberFormat="1" applyFont="1" applyFill="1" applyBorder="1" applyAlignment="1">
      <alignment horizontal="center" vertical="center"/>
    </xf>
    <xf numFmtId="14" fontId="23" fillId="2" borderId="5" xfId="0" applyNumberFormat="1" applyFont="1" applyFill="1" applyBorder="1" applyAlignment="1">
      <alignment horizontal="center" vertical="center"/>
    </xf>
    <xf numFmtId="4" fontId="23" fillId="2" borderId="5" xfId="11" applyNumberFormat="1" applyFont="1" applyFill="1" applyBorder="1" applyAlignment="1">
      <alignment horizontal="right" vertical="center"/>
    </xf>
    <xf numFmtId="0" fontId="19" fillId="0" borderId="0" xfId="0" applyFont="1" applyBorder="1" applyAlignment="1">
      <alignment horizontal="center" vertical="center" wrapText="1"/>
    </xf>
    <xf numFmtId="4" fontId="19" fillId="2" borderId="5" xfId="2" applyNumberFormat="1" applyFont="1" applyBorder="1" applyAlignment="1">
      <alignment horizontal="center" vertical="center"/>
    </xf>
    <xf numFmtId="0" fontId="19" fillId="2" borderId="0" xfId="2" applyFont="1" applyBorder="1" applyAlignment="1">
      <alignment horizontal="center" vertical="center"/>
    </xf>
    <xf numFmtId="14" fontId="19" fillId="0" borderId="8" xfId="0" applyNumberFormat="1" applyFont="1" applyBorder="1" applyAlignment="1">
      <alignment horizontal="center" vertical="center" wrapText="1"/>
    </xf>
    <xf numFmtId="0" fontId="19" fillId="0" borderId="0" xfId="0" applyFont="1" applyAlignment="1">
      <alignment horizontal="center" vertical="center" wrapText="1"/>
    </xf>
    <xf numFmtId="4" fontId="22" fillId="0" borderId="5" xfId="0" applyNumberFormat="1" applyFont="1" applyBorder="1" applyAlignment="1">
      <alignment horizontal="center" vertical="center"/>
    </xf>
    <xf numFmtId="0" fontId="19" fillId="0" borderId="0" xfId="0" applyFont="1"/>
    <xf numFmtId="0" fontId="19" fillId="0" borderId="5" xfId="0" applyFont="1" applyBorder="1" applyAlignment="1">
      <alignment horizontal="left" vertical="center" wrapText="1"/>
    </xf>
    <xf numFmtId="4" fontId="19" fillId="0" borderId="5" xfId="0" applyNumberFormat="1" applyFont="1" applyBorder="1" applyAlignment="1">
      <alignment vertical="center" wrapText="1"/>
    </xf>
    <xf numFmtId="4" fontId="19" fillId="0" borderId="5" xfId="0" applyNumberFormat="1" applyFont="1" applyBorder="1" applyAlignment="1">
      <alignment horizontal="center" vertical="center" wrapText="1"/>
    </xf>
    <xf numFmtId="0" fontId="13" fillId="7" borderId="0" xfId="2" applyFill="1"/>
    <xf numFmtId="0" fontId="12" fillId="0" borderId="5" xfId="1" applyFill="1" applyBorder="1" applyAlignment="1">
      <alignment horizontal="center" vertical="center" wrapText="1"/>
    </xf>
    <xf numFmtId="4" fontId="23" fillId="2" borderId="5" xfId="5" applyNumberFormat="1" applyFont="1" applyFill="1" applyBorder="1" applyAlignment="1">
      <alignment horizontal="right" vertical="center"/>
    </xf>
    <xf numFmtId="4" fontId="22" fillId="2" borderId="5" xfId="5" applyNumberFormat="1" applyFont="1" applyFill="1" applyBorder="1" applyAlignment="1">
      <alignment horizontal="right" vertical="center"/>
    </xf>
    <xf numFmtId="4" fontId="23" fillId="2" borderId="5" xfId="2" applyNumberFormat="1" applyFont="1" applyFill="1" applyBorder="1" applyAlignment="1">
      <alignment horizontal="right" vertical="center" wrapText="1"/>
    </xf>
    <xf numFmtId="4" fontId="21" fillId="2" borderId="5" xfId="0" applyNumberFormat="1" applyFont="1" applyFill="1" applyBorder="1" applyAlignment="1">
      <alignment horizontal="right" vertical="center"/>
    </xf>
    <xf numFmtId="0" fontId="23" fillId="2" borderId="5" xfId="2" applyFont="1" applyFill="1" applyBorder="1"/>
    <xf numFmtId="4" fontId="21" fillId="2" borderId="5" xfId="0" applyNumberFormat="1" applyFont="1" applyFill="1" applyBorder="1" applyAlignment="1">
      <alignment vertical="center" wrapText="1"/>
    </xf>
    <xf numFmtId="4" fontId="21" fillId="10" borderId="5" xfId="3" applyNumberFormat="1" applyFont="1" applyFill="1" applyBorder="1" applyAlignment="1">
      <alignment horizontal="right" vertical="center"/>
    </xf>
    <xf numFmtId="43" fontId="22" fillId="4" borderId="5" xfId="3" applyFont="1" applyFill="1" applyBorder="1" applyAlignment="1">
      <alignment horizontal="center" vertical="center"/>
    </xf>
    <xf numFmtId="0" fontId="20" fillId="2" borderId="3" xfId="1" applyFont="1" applyBorder="1" applyAlignment="1">
      <alignment horizontal="center" vertical="center" wrapText="1"/>
    </xf>
    <xf numFmtId="0" fontId="24" fillId="11" borderId="5" xfId="1" applyFont="1" applyFill="1" applyBorder="1" applyAlignment="1">
      <alignment horizontal="center" vertical="center" wrapText="1"/>
    </xf>
    <xf numFmtId="0" fontId="11" fillId="3" borderId="5" xfId="15" applyFont="1" applyFill="1" applyBorder="1" applyAlignment="1">
      <alignment horizontal="center" vertical="center" wrapText="1"/>
    </xf>
    <xf numFmtId="4" fontId="19" fillId="0" borderId="13" xfId="0" applyNumberFormat="1" applyFont="1" applyBorder="1" applyAlignment="1">
      <alignment horizontal="center" vertical="center" wrapText="1"/>
    </xf>
    <xf numFmtId="4" fontId="19" fillId="0" borderId="14"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0" fontId="10" fillId="7" borderId="5" xfId="0" applyFont="1" applyFill="1" applyBorder="1" applyAlignment="1">
      <alignment horizontal="center"/>
    </xf>
    <xf numFmtId="0" fontId="0" fillId="7" borderId="5" xfId="0" applyFill="1" applyBorder="1"/>
    <xf numFmtId="0" fontId="0" fillId="7" borderId="0" xfId="0" applyFill="1"/>
    <xf numFmtId="0" fontId="10" fillId="7" borderId="6" xfId="0" applyFont="1" applyFill="1" applyBorder="1" applyAlignment="1">
      <alignment horizontal="center"/>
    </xf>
    <xf numFmtId="0" fontId="10" fillId="7" borderId="0" xfId="0" applyFont="1" applyFill="1" applyBorder="1" applyAlignment="1">
      <alignment horizontal="center"/>
    </xf>
    <xf numFmtId="0" fontId="11" fillId="3" borderId="5" xfId="0" applyFont="1" applyFill="1" applyBorder="1" applyAlignment="1">
      <alignment horizontal="center" vertical="center" wrapText="1"/>
    </xf>
    <xf numFmtId="0" fontId="11" fillId="3" borderId="2" xfId="0" applyFont="1" applyFill="1" applyBorder="1"/>
    <xf numFmtId="0" fontId="0" fillId="0" borderId="0" xfId="0"/>
    <xf numFmtId="0" fontId="11" fillId="3" borderId="0" xfId="0" applyFont="1" applyFill="1" applyBorder="1" applyAlignment="1">
      <alignment horizontal="left" wrapText="1"/>
    </xf>
    <xf numFmtId="0" fontId="11" fillId="3" borderId="5" xfId="2" applyFont="1" applyFill="1" applyBorder="1" applyAlignment="1">
      <alignment horizontal="center" vertical="center" wrapText="1"/>
    </xf>
    <xf numFmtId="0" fontId="10" fillId="7" borderId="5" xfId="0" applyFont="1" applyFill="1" applyBorder="1" applyAlignment="1">
      <alignment horizontal="center" wrapText="1"/>
    </xf>
    <xf numFmtId="0" fontId="11" fillId="3" borderId="8"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6" xfId="2" applyFont="1" applyFill="1" applyBorder="1" applyAlignment="1">
      <alignment horizontal="left" vertical="center"/>
    </xf>
    <xf numFmtId="0" fontId="11" fillId="3" borderId="0" xfId="2" applyFont="1" applyFill="1" applyBorder="1" applyAlignment="1">
      <alignment horizontal="left" vertical="center"/>
    </xf>
    <xf numFmtId="0" fontId="11" fillId="3" borderId="7" xfId="2" applyFont="1" applyFill="1" applyBorder="1" applyAlignment="1">
      <alignment horizontal="left" vertical="center"/>
    </xf>
    <xf numFmtId="0" fontId="11" fillId="3" borderId="4"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4" xfId="2" applyFont="1" applyFill="1" applyBorder="1" applyAlignment="1">
      <alignment horizontal="center" vertical="center" wrapText="1"/>
    </xf>
    <xf numFmtId="0" fontId="11" fillId="3" borderId="2" xfId="2" applyFont="1" applyFill="1" applyBorder="1" applyAlignment="1">
      <alignment horizontal="center" vertical="center" wrapText="1"/>
    </xf>
    <xf numFmtId="0" fontId="11" fillId="3" borderId="0" xfId="2" applyFont="1" applyFill="1" applyBorder="1" applyAlignment="1">
      <alignment vertical="center" wrapText="1"/>
    </xf>
    <xf numFmtId="0" fontId="11" fillId="3" borderId="14"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2" xfId="2" applyFont="1" applyFill="1" applyBorder="1"/>
    <xf numFmtId="0" fontId="13" fillId="2" borderId="0" xfId="2"/>
    <xf numFmtId="0" fontId="11" fillId="3" borderId="0" xfId="2" applyFont="1" applyFill="1" applyBorder="1" applyAlignment="1">
      <alignment horizontal="left"/>
    </xf>
    <xf numFmtId="0" fontId="11" fillId="3" borderId="6" xfId="2" applyFont="1" applyFill="1" applyBorder="1" applyAlignment="1">
      <alignment horizontal="center"/>
    </xf>
    <xf numFmtId="0" fontId="11" fillId="3" borderId="0" xfId="2" applyFont="1" applyFill="1" applyBorder="1" applyAlignment="1">
      <alignment horizontal="center"/>
    </xf>
    <xf numFmtId="0" fontId="10" fillId="7" borderId="8" xfId="0" applyFont="1" applyFill="1" applyBorder="1" applyAlignment="1">
      <alignment horizontal="center"/>
    </xf>
    <xf numFmtId="0" fontId="10" fillId="7" borderId="9" xfId="0" applyFont="1" applyFill="1" applyBorder="1" applyAlignment="1">
      <alignment horizontal="center"/>
    </xf>
    <xf numFmtId="0" fontId="10" fillId="7" borderId="3" xfId="0" applyFont="1" applyFill="1" applyBorder="1" applyAlignment="1">
      <alignment horizontal="center"/>
    </xf>
    <xf numFmtId="0" fontId="11" fillId="3" borderId="1" xfId="2" applyFont="1" applyFill="1" applyBorder="1" applyAlignment="1">
      <alignment horizontal="left" vertical="center"/>
    </xf>
    <xf numFmtId="0" fontId="13" fillId="2" borderId="0" xfId="2" applyAlignment="1">
      <alignment horizontal="left" vertical="center"/>
    </xf>
    <xf numFmtId="0" fontId="11" fillId="3" borderId="6" xfId="2" applyFont="1" applyFill="1" applyBorder="1" applyAlignment="1">
      <alignment horizontal="left" vertical="center" wrapText="1"/>
    </xf>
    <xf numFmtId="0" fontId="11" fillId="3" borderId="0" xfId="2" applyFont="1" applyFill="1" applyBorder="1" applyAlignment="1">
      <alignment horizontal="left" vertical="center" wrapText="1"/>
    </xf>
    <xf numFmtId="0" fontId="11" fillId="3" borderId="0" xfId="2" applyFont="1" applyFill="1" applyBorder="1"/>
  </cellXfs>
  <cellStyles count="28">
    <cellStyle name="Énfasis2" xfId="13" builtinId="33"/>
    <cellStyle name="Hipervínculo" xfId="1" builtinId="8"/>
    <cellStyle name="Millares 2" xfId="3" xr:uid="{00000000-0005-0000-0000-000002000000}"/>
    <cellStyle name="Millares 2 2" xfId="17" xr:uid="{00000000-0005-0000-0000-00003E000000}"/>
    <cellStyle name="Millares 2 3" xfId="19" xr:uid="{00000000-0005-0000-0000-000040000000}"/>
    <cellStyle name="Millares 2 4" xfId="21" xr:uid="{00000000-0005-0000-0000-000002000000}"/>
    <cellStyle name="Normal" xfId="0" builtinId="0"/>
    <cellStyle name="Normal 10" xfId="12" xr:uid="{00000000-0005-0000-0000-000004000000}"/>
    <cellStyle name="Normal 10 2" xfId="27" xr:uid="{00000000-0005-0000-0000-000004000000}"/>
    <cellStyle name="Normal 11" xfId="14" xr:uid="{00000000-0005-0000-0000-000005000000}"/>
    <cellStyle name="Normal 12" xfId="15" xr:uid="{00000000-0005-0000-0000-000006000000}"/>
    <cellStyle name="Normal 13" xfId="16" xr:uid="{00000000-0005-0000-0000-00003F000000}"/>
    <cellStyle name="Normal 14" xfId="18" xr:uid="{00000000-0005-0000-0000-000041000000}"/>
    <cellStyle name="Normal 15" xfId="20" xr:uid="{00000000-0005-0000-0000-000043000000}"/>
    <cellStyle name="Normal 2" xfId="2" xr:uid="{00000000-0005-0000-0000-000007000000}"/>
    <cellStyle name="Normal 2 2" xfId="8" xr:uid="{00000000-0005-0000-0000-000008000000}"/>
    <cellStyle name="Normal 3" xfId="4" xr:uid="{00000000-0005-0000-0000-000009000000}"/>
    <cellStyle name="Normal 4" xfId="5" xr:uid="{00000000-0005-0000-0000-00000A000000}"/>
    <cellStyle name="Normal 5" xfId="6" xr:uid="{00000000-0005-0000-0000-00000B000000}"/>
    <cellStyle name="Normal 5 2" xfId="22" xr:uid="{00000000-0005-0000-0000-00000B000000}"/>
    <cellStyle name="Normal 6" xfId="7" xr:uid="{00000000-0005-0000-0000-00000C000000}"/>
    <cellStyle name="Normal 6 2" xfId="23" xr:uid="{00000000-0005-0000-0000-00000C000000}"/>
    <cellStyle name="Normal 7" xfId="9" xr:uid="{00000000-0005-0000-0000-00000D000000}"/>
    <cellStyle name="Normal 7 2" xfId="24" xr:uid="{00000000-0005-0000-0000-00000D000000}"/>
    <cellStyle name="Normal 8" xfId="10" xr:uid="{00000000-0005-0000-0000-00000E000000}"/>
    <cellStyle name="Normal 8 2" xfId="25" xr:uid="{00000000-0005-0000-0000-00000E000000}"/>
    <cellStyle name="Normal 9" xfId="11" xr:uid="{00000000-0005-0000-0000-00000F000000}"/>
    <cellStyle name="Normal 9 2" xfId="26"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1019822</xdr:colOff>
      <xdr:row>0</xdr:row>
      <xdr:rowOff>657225</xdr:rowOff>
    </xdr:to>
    <xdr:grpSp>
      <xdr:nvGrpSpPr>
        <xdr:cNvPr id="2" name="Group 650">
          <a:extLst>
            <a:ext uri="{FF2B5EF4-FFF2-40B4-BE49-F238E27FC236}">
              <a16:creationId xmlns:a16="http://schemas.microsoft.com/office/drawing/2014/main" id="{E9E30C69-8BC6-4A88-A202-48FE5282F811}"/>
            </a:ext>
          </a:extLst>
        </xdr:cNvPr>
        <xdr:cNvGrpSpPr/>
      </xdr:nvGrpSpPr>
      <xdr:grpSpPr>
        <a:xfrm>
          <a:off x="0" y="0"/>
          <a:ext cx="8363597" cy="657225"/>
          <a:chOff x="0" y="0"/>
          <a:chExt cx="8363889" cy="871215"/>
        </a:xfrm>
      </xdr:grpSpPr>
      <xdr:pic>
        <xdr:nvPicPr>
          <xdr:cNvPr id="3" name="Picture 103">
            <a:extLst>
              <a:ext uri="{FF2B5EF4-FFF2-40B4-BE49-F238E27FC236}">
                <a16:creationId xmlns:a16="http://schemas.microsoft.com/office/drawing/2014/main" id="{D2B991B5-7035-499F-81F6-8EA51FD8C071}"/>
              </a:ext>
            </a:extLst>
          </xdr:cNvPr>
          <xdr:cNvPicPr/>
        </xdr:nvPicPr>
        <xdr:blipFill>
          <a:blip xmlns:r="http://schemas.openxmlformats.org/officeDocument/2006/relationships" r:embed="rId1"/>
          <a:stretch>
            <a:fillRect/>
          </a:stretch>
        </xdr:blipFill>
        <xdr:spPr>
          <a:xfrm>
            <a:off x="0" y="0"/>
            <a:ext cx="7365622" cy="745019"/>
          </a:xfrm>
          <a:prstGeom prst="rect">
            <a:avLst/>
          </a:prstGeom>
        </xdr:spPr>
      </xdr:pic>
      <xdr:sp macro="" textlink="">
        <xdr:nvSpPr>
          <xdr:cNvPr id="4" name="Rectangle 104">
            <a:extLst>
              <a:ext uri="{FF2B5EF4-FFF2-40B4-BE49-F238E27FC236}">
                <a16:creationId xmlns:a16="http://schemas.microsoft.com/office/drawing/2014/main" id="{12F17AC9-EFC2-4AEF-B199-F1532DF6B2F9}"/>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5" name="Rectangle 105">
            <a:extLst>
              <a:ext uri="{FF2B5EF4-FFF2-40B4-BE49-F238E27FC236}">
                <a16:creationId xmlns:a16="http://schemas.microsoft.com/office/drawing/2014/main" id="{81996141-29D2-42CE-A908-26819CDF874B}"/>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6">
            <a:extLst>
              <a:ext uri="{FF2B5EF4-FFF2-40B4-BE49-F238E27FC236}">
                <a16:creationId xmlns:a16="http://schemas.microsoft.com/office/drawing/2014/main" id="{CC884AF0-0A62-4FBA-9898-29C92DAC06DB}"/>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7">
            <a:extLst>
              <a:ext uri="{FF2B5EF4-FFF2-40B4-BE49-F238E27FC236}">
                <a16:creationId xmlns:a16="http://schemas.microsoft.com/office/drawing/2014/main" id="{B4558356-96B8-47AB-8219-759A73E35667}"/>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8">
            <a:extLst>
              <a:ext uri="{FF2B5EF4-FFF2-40B4-BE49-F238E27FC236}">
                <a16:creationId xmlns:a16="http://schemas.microsoft.com/office/drawing/2014/main" id="{02130E44-849E-4E96-86D3-283F4ABAB752}"/>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335915</xdr:colOff>
      <xdr:row>0</xdr:row>
      <xdr:rowOff>619125</xdr:rowOff>
    </xdr:to>
    <xdr:grpSp>
      <xdr:nvGrpSpPr>
        <xdr:cNvPr id="3" name="Group 650">
          <a:extLst>
            <a:ext uri="{FF2B5EF4-FFF2-40B4-BE49-F238E27FC236}">
              <a16:creationId xmlns:a16="http://schemas.microsoft.com/office/drawing/2014/main" id="{305990E7-A06C-47FF-BB95-A6BB3AEF9A41}"/>
            </a:ext>
          </a:extLst>
        </xdr:cNvPr>
        <xdr:cNvGrpSpPr/>
      </xdr:nvGrpSpPr>
      <xdr:grpSpPr>
        <a:xfrm>
          <a:off x="0" y="0"/>
          <a:ext cx="7365365" cy="619125"/>
          <a:chOff x="0" y="0"/>
          <a:chExt cx="7365622" cy="1060705"/>
        </a:xfrm>
      </xdr:grpSpPr>
      <xdr:pic>
        <xdr:nvPicPr>
          <xdr:cNvPr id="5" name="Picture 103">
            <a:extLst>
              <a:ext uri="{FF2B5EF4-FFF2-40B4-BE49-F238E27FC236}">
                <a16:creationId xmlns:a16="http://schemas.microsoft.com/office/drawing/2014/main" id="{54B00BF3-DA83-4A40-AF83-EFD207E17EFF}"/>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8FC4EB34-F37B-489E-A6C6-3CDF09863A10}"/>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20F168A3-EEAF-495A-A50E-C774F6093849}"/>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66BD79F2-F541-4FAC-B256-B7C7340C56A5}"/>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BE92A21A-B8C2-475F-AA02-41E75C781553}"/>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F034115D-8C56-4BAA-A837-7E809ED067F4}"/>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78740</xdr:colOff>
      <xdr:row>0</xdr:row>
      <xdr:rowOff>695325</xdr:rowOff>
    </xdr:to>
    <xdr:grpSp>
      <xdr:nvGrpSpPr>
        <xdr:cNvPr id="2" name="Group 650">
          <a:extLst>
            <a:ext uri="{FF2B5EF4-FFF2-40B4-BE49-F238E27FC236}">
              <a16:creationId xmlns:a16="http://schemas.microsoft.com/office/drawing/2014/main" id="{BC45E123-2D56-4153-AA9D-BC139F95CDEE}"/>
            </a:ext>
          </a:extLst>
        </xdr:cNvPr>
        <xdr:cNvGrpSpPr/>
      </xdr:nvGrpSpPr>
      <xdr:grpSpPr>
        <a:xfrm>
          <a:off x="0" y="0"/>
          <a:ext cx="7365365" cy="695325"/>
          <a:chOff x="0" y="0"/>
          <a:chExt cx="7365622" cy="1060705"/>
        </a:xfrm>
      </xdr:grpSpPr>
      <xdr:pic>
        <xdr:nvPicPr>
          <xdr:cNvPr id="3" name="Picture 103">
            <a:extLst>
              <a:ext uri="{FF2B5EF4-FFF2-40B4-BE49-F238E27FC236}">
                <a16:creationId xmlns:a16="http://schemas.microsoft.com/office/drawing/2014/main" id="{A558E867-BEBA-43B2-B339-E63849AF89BF}"/>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4" name="Rectangle 104">
            <a:extLst>
              <a:ext uri="{FF2B5EF4-FFF2-40B4-BE49-F238E27FC236}">
                <a16:creationId xmlns:a16="http://schemas.microsoft.com/office/drawing/2014/main" id="{C68EEEE1-DBE9-4623-B337-6DB9369B39F6}"/>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5" name="Rectangle 105">
            <a:extLst>
              <a:ext uri="{FF2B5EF4-FFF2-40B4-BE49-F238E27FC236}">
                <a16:creationId xmlns:a16="http://schemas.microsoft.com/office/drawing/2014/main" id="{DFD85C34-4AAA-46E3-9FB2-4BC67BC5F595}"/>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6">
            <a:extLst>
              <a:ext uri="{FF2B5EF4-FFF2-40B4-BE49-F238E27FC236}">
                <a16:creationId xmlns:a16="http://schemas.microsoft.com/office/drawing/2014/main" id="{604D1A32-62C4-44AD-8ADF-08FD88277F17}"/>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7">
            <a:extLst>
              <a:ext uri="{FF2B5EF4-FFF2-40B4-BE49-F238E27FC236}">
                <a16:creationId xmlns:a16="http://schemas.microsoft.com/office/drawing/2014/main" id="{30BCCCBF-75B2-41C9-802A-64EFFDC0AC3A}"/>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8">
            <a:extLst>
              <a:ext uri="{FF2B5EF4-FFF2-40B4-BE49-F238E27FC236}">
                <a16:creationId xmlns:a16="http://schemas.microsoft.com/office/drawing/2014/main" id="{6AB9274D-EFE3-4ADF-860D-8DD21142FA7A}"/>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288290</xdr:colOff>
      <xdr:row>1</xdr:row>
      <xdr:rowOff>0</xdr:rowOff>
    </xdr:to>
    <xdr:grpSp>
      <xdr:nvGrpSpPr>
        <xdr:cNvPr id="2" name="Group 650">
          <a:extLst>
            <a:ext uri="{FF2B5EF4-FFF2-40B4-BE49-F238E27FC236}">
              <a16:creationId xmlns:a16="http://schemas.microsoft.com/office/drawing/2014/main" id="{84C309B9-72F3-44B1-9713-C79101BE2F5D}"/>
            </a:ext>
          </a:extLst>
        </xdr:cNvPr>
        <xdr:cNvGrpSpPr/>
      </xdr:nvGrpSpPr>
      <xdr:grpSpPr>
        <a:xfrm>
          <a:off x="0" y="0"/>
          <a:ext cx="7365365" cy="638175"/>
          <a:chOff x="0" y="0"/>
          <a:chExt cx="7365622" cy="1060705"/>
        </a:xfrm>
      </xdr:grpSpPr>
      <xdr:pic>
        <xdr:nvPicPr>
          <xdr:cNvPr id="3" name="Picture 103">
            <a:extLst>
              <a:ext uri="{FF2B5EF4-FFF2-40B4-BE49-F238E27FC236}">
                <a16:creationId xmlns:a16="http://schemas.microsoft.com/office/drawing/2014/main" id="{DEB5273D-AF08-446F-9D87-C1D1FA219C1D}"/>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4" name="Rectangle 104">
            <a:extLst>
              <a:ext uri="{FF2B5EF4-FFF2-40B4-BE49-F238E27FC236}">
                <a16:creationId xmlns:a16="http://schemas.microsoft.com/office/drawing/2014/main" id="{620FD73D-EE2E-4B49-A0AA-C9DBB08A984F}"/>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5" name="Rectangle 105">
            <a:extLst>
              <a:ext uri="{FF2B5EF4-FFF2-40B4-BE49-F238E27FC236}">
                <a16:creationId xmlns:a16="http://schemas.microsoft.com/office/drawing/2014/main" id="{21181708-446E-4861-86CF-099906BE855F}"/>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6">
            <a:extLst>
              <a:ext uri="{FF2B5EF4-FFF2-40B4-BE49-F238E27FC236}">
                <a16:creationId xmlns:a16="http://schemas.microsoft.com/office/drawing/2014/main" id="{B287AB21-D8C2-45A0-BFFC-02D00223AE8C}"/>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7">
            <a:extLst>
              <a:ext uri="{FF2B5EF4-FFF2-40B4-BE49-F238E27FC236}">
                <a16:creationId xmlns:a16="http://schemas.microsoft.com/office/drawing/2014/main" id="{50BD3F8D-B8A0-46B1-93A6-6FDD71811561}"/>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8">
            <a:extLst>
              <a:ext uri="{FF2B5EF4-FFF2-40B4-BE49-F238E27FC236}">
                <a16:creationId xmlns:a16="http://schemas.microsoft.com/office/drawing/2014/main" id="{74F493C9-F85B-48A0-82DA-12FCF38831FB}"/>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897890</xdr:colOff>
      <xdr:row>0</xdr:row>
      <xdr:rowOff>609600</xdr:rowOff>
    </xdr:to>
    <xdr:grpSp>
      <xdr:nvGrpSpPr>
        <xdr:cNvPr id="3" name="Group 650">
          <a:extLst>
            <a:ext uri="{FF2B5EF4-FFF2-40B4-BE49-F238E27FC236}">
              <a16:creationId xmlns:a16="http://schemas.microsoft.com/office/drawing/2014/main" id="{7148E660-6777-473F-B0D6-148E164B00DD}"/>
            </a:ext>
          </a:extLst>
        </xdr:cNvPr>
        <xdr:cNvGrpSpPr/>
      </xdr:nvGrpSpPr>
      <xdr:grpSpPr>
        <a:xfrm>
          <a:off x="0" y="0"/>
          <a:ext cx="7365365" cy="609600"/>
          <a:chOff x="0" y="0"/>
          <a:chExt cx="7365622" cy="1060705"/>
        </a:xfrm>
      </xdr:grpSpPr>
      <xdr:pic>
        <xdr:nvPicPr>
          <xdr:cNvPr id="5" name="Picture 103">
            <a:extLst>
              <a:ext uri="{FF2B5EF4-FFF2-40B4-BE49-F238E27FC236}">
                <a16:creationId xmlns:a16="http://schemas.microsoft.com/office/drawing/2014/main" id="{2E679957-3EAF-46A5-9C42-2E12799A16CA}"/>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FEA636FB-FB35-4C21-ADB7-AD8B967F3021}"/>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CDA25DDE-A539-4E84-9FDA-4688A8253E62}"/>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3C1F2349-8A9C-4F3B-9B50-26DA6BA02CDD}"/>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748F4E66-F5D2-48B0-8458-EC2798C63C5F}"/>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446C3CCF-3265-4E3F-88D7-108B9EDC88B3}"/>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1917065</xdr:colOff>
      <xdr:row>1</xdr:row>
      <xdr:rowOff>0</xdr:rowOff>
    </xdr:to>
    <xdr:grpSp>
      <xdr:nvGrpSpPr>
        <xdr:cNvPr id="3" name="Group 650">
          <a:extLst>
            <a:ext uri="{FF2B5EF4-FFF2-40B4-BE49-F238E27FC236}">
              <a16:creationId xmlns:a16="http://schemas.microsoft.com/office/drawing/2014/main" id="{652E8CCD-24C1-4F35-BB5C-EEBAC29DE5DF}"/>
            </a:ext>
          </a:extLst>
        </xdr:cNvPr>
        <xdr:cNvGrpSpPr/>
      </xdr:nvGrpSpPr>
      <xdr:grpSpPr>
        <a:xfrm>
          <a:off x="0" y="0"/>
          <a:ext cx="7365365" cy="657225"/>
          <a:chOff x="0" y="0"/>
          <a:chExt cx="7365622" cy="1060705"/>
        </a:xfrm>
      </xdr:grpSpPr>
      <xdr:pic>
        <xdr:nvPicPr>
          <xdr:cNvPr id="5" name="Picture 103">
            <a:extLst>
              <a:ext uri="{FF2B5EF4-FFF2-40B4-BE49-F238E27FC236}">
                <a16:creationId xmlns:a16="http://schemas.microsoft.com/office/drawing/2014/main" id="{1CD5FBDA-1D87-4A22-8100-1B3DBB51B121}"/>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8379069F-BC4D-4C97-BF40-E3017F55B98D}"/>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B3A63D23-46E6-49A2-9665-8756CDFE08ED}"/>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273315DA-374D-497A-B919-A636DCCBB113}"/>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64BFEE48-2A9B-470C-B20D-422AAFE2D74C}"/>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508FC9BF-9523-44E7-8289-0C88D641E333}"/>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1936115</xdr:colOff>
      <xdr:row>0</xdr:row>
      <xdr:rowOff>581025</xdr:rowOff>
    </xdr:to>
    <xdr:grpSp>
      <xdr:nvGrpSpPr>
        <xdr:cNvPr id="3" name="Group 650">
          <a:extLst>
            <a:ext uri="{FF2B5EF4-FFF2-40B4-BE49-F238E27FC236}">
              <a16:creationId xmlns:a16="http://schemas.microsoft.com/office/drawing/2014/main" id="{FC8EFD6F-F4DF-4293-9139-FBD181115D31}"/>
            </a:ext>
          </a:extLst>
        </xdr:cNvPr>
        <xdr:cNvGrpSpPr/>
      </xdr:nvGrpSpPr>
      <xdr:grpSpPr>
        <a:xfrm>
          <a:off x="0" y="0"/>
          <a:ext cx="7365365" cy="581025"/>
          <a:chOff x="0" y="0"/>
          <a:chExt cx="7365622" cy="1060705"/>
        </a:xfrm>
      </xdr:grpSpPr>
      <xdr:pic>
        <xdr:nvPicPr>
          <xdr:cNvPr id="5" name="Picture 103">
            <a:extLst>
              <a:ext uri="{FF2B5EF4-FFF2-40B4-BE49-F238E27FC236}">
                <a16:creationId xmlns:a16="http://schemas.microsoft.com/office/drawing/2014/main" id="{78DFD50F-10FE-4596-9CBA-7474BF645286}"/>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695964EF-AE05-4547-9EE9-F8055701C8EA}"/>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B5D4A056-76D6-4AD9-942A-BD00DA9849A2}"/>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27B891BD-421E-4024-BF83-736AB9931A48}"/>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2B4CBC11-FC88-466B-BEE1-9632D84D1C62}"/>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ECBB10B3-D3D6-484E-A58F-063389FDC23A}"/>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88265</xdr:colOff>
      <xdr:row>0</xdr:row>
      <xdr:rowOff>600075</xdr:rowOff>
    </xdr:to>
    <xdr:grpSp>
      <xdr:nvGrpSpPr>
        <xdr:cNvPr id="3" name="Group 650">
          <a:extLst>
            <a:ext uri="{FF2B5EF4-FFF2-40B4-BE49-F238E27FC236}">
              <a16:creationId xmlns:a16="http://schemas.microsoft.com/office/drawing/2014/main" id="{2E7029EC-8E47-46C7-851A-03EF41D3A6F5}"/>
            </a:ext>
          </a:extLst>
        </xdr:cNvPr>
        <xdr:cNvGrpSpPr/>
      </xdr:nvGrpSpPr>
      <xdr:grpSpPr>
        <a:xfrm>
          <a:off x="0" y="0"/>
          <a:ext cx="7365365" cy="600075"/>
          <a:chOff x="0" y="0"/>
          <a:chExt cx="7365622" cy="1060705"/>
        </a:xfrm>
      </xdr:grpSpPr>
      <xdr:pic>
        <xdr:nvPicPr>
          <xdr:cNvPr id="5" name="Picture 103">
            <a:extLst>
              <a:ext uri="{FF2B5EF4-FFF2-40B4-BE49-F238E27FC236}">
                <a16:creationId xmlns:a16="http://schemas.microsoft.com/office/drawing/2014/main" id="{7BD41E6C-0FAA-4763-BCC3-086623D776DC}"/>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6EAE97E3-1BF7-4037-B89A-6E9CFCF774BD}"/>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467E1A30-5094-4431-A234-600A25C30973}"/>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B3FD9E31-25AB-4615-AF18-83ED4392C586}"/>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51710181-990F-4EDC-83CC-35633B73C041}"/>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B4CDA5D2-0E97-4C0A-848A-8C644E915369}"/>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219075</xdr:colOff>
      <xdr:row>3</xdr:row>
      <xdr:rowOff>57150</xdr:rowOff>
    </xdr:from>
    <xdr:to>
      <xdr:col>27</xdr:col>
      <xdr:colOff>581025</xdr:colOff>
      <xdr:row>4</xdr:row>
      <xdr:rowOff>638175</xdr:rowOff>
    </xdr:to>
    <xdr:pic>
      <xdr:nvPicPr>
        <xdr:cNvPr id="4" name="Imagen 3">
          <a:extLst>
            <a:ext uri="{FF2B5EF4-FFF2-40B4-BE49-F238E27FC236}">
              <a16:creationId xmlns:a16="http://schemas.microsoft.com/office/drawing/2014/main" id="{89515F4A-6786-4467-A000-5E7D9D8607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45" t="-214815" r="20545" b="214815"/>
        <a:stretch/>
      </xdr:blipFill>
      <xdr:spPr bwMode="auto">
        <a:xfrm>
          <a:off x="21174075" y="857250"/>
          <a:ext cx="52387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1802765</xdr:colOff>
      <xdr:row>1</xdr:row>
      <xdr:rowOff>0</xdr:rowOff>
    </xdr:to>
    <xdr:grpSp>
      <xdr:nvGrpSpPr>
        <xdr:cNvPr id="5" name="Group 650">
          <a:extLst>
            <a:ext uri="{FF2B5EF4-FFF2-40B4-BE49-F238E27FC236}">
              <a16:creationId xmlns:a16="http://schemas.microsoft.com/office/drawing/2014/main" id="{724B58D9-125A-4C73-B97D-50C9D49533CC}"/>
            </a:ext>
          </a:extLst>
        </xdr:cNvPr>
        <xdr:cNvGrpSpPr/>
      </xdr:nvGrpSpPr>
      <xdr:grpSpPr>
        <a:xfrm>
          <a:off x="0" y="0"/>
          <a:ext cx="7365365" cy="704850"/>
          <a:chOff x="0" y="0"/>
          <a:chExt cx="7365622" cy="1060705"/>
        </a:xfrm>
      </xdr:grpSpPr>
      <xdr:pic>
        <xdr:nvPicPr>
          <xdr:cNvPr id="7" name="Picture 103">
            <a:extLst>
              <a:ext uri="{FF2B5EF4-FFF2-40B4-BE49-F238E27FC236}">
                <a16:creationId xmlns:a16="http://schemas.microsoft.com/office/drawing/2014/main" id="{F855C3A3-2489-474F-B383-5F27C81BEFC6}"/>
              </a:ext>
            </a:extLst>
          </xdr:cNvPr>
          <xdr:cNvPicPr/>
        </xdr:nvPicPr>
        <xdr:blipFill>
          <a:blip xmlns:r="http://schemas.openxmlformats.org/officeDocument/2006/relationships" r:embed="rId2"/>
          <a:stretch>
            <a:fillRect/>
          </a:stretch>
        </xdr:blipFill>
        <xdr:spPr>
          <a:xfrm>
            <a:off x="0" y="0"/>
            <a:ext cx="7365622" cy="1060705"/>
          </a:xfrm>
          <a:prstGeom prst="rect">
            <a:avLst/>
          </a:prstGeom>
        </xdr:spPr>
      </xdr:pic>
      <xdr:sp macro="" textlink="">
        <xdr:nvSpPr>
          <xdr:cNvPr id="8" name="Rectangle 104">
            <a:extLst>
              <a:ext uri="{FF2B5EF4-FFF2-40B4-BE49-F238E27FC236}">
                <a16:creationId xmlns:a16="http://schemas.microsoft.com/office/drawing/2014/main" id="{9886E83A-CCB0-4BDA-8C3F-8EE461782801}"/>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5">
            <a:extLst>
              <a:ext uri="{FF2B5EF4-FFF2-40B4-BE49-F238E27FC236}">
                <a16:creationId xmlns:a16="http://schemas.microsoft.com/office/drawing/2014/main" id="{1ED91336-5940-4222-8F9F-AFBA969E99D1}"/>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6">
            <a:extLst>
              <a:ext uri="{FF2B5EF4-FFF2-40B4-BE49-F238E27FC236}">
                <a16:creationId xmlns:a16="http://schemas.microsoft.com/office/drawing/2014/main" id="{599DBC22-F78B-4164-98BA-0C5BE7BB3660}"/>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1" name="Rectangle 107">
            <a:extLst>
              <a:ext uri="{FF2B5EF4-FFF2-40B4-BE49-F238E27FC236}">
                <a16:creationId xmlns:a16="http://schemas.microsoft.com/office/drawing/2014/main" id="{8CA38F07-2688-4A62-B768-D0F50F37AF6C}"/>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2" name="Rectangle 108">
            <a:extLst>
              <a:ext uri="{FF2B5EF4-FFF2-40B4-BE49-F238E27FC236}">
                <a16:creationId xmlns:a16="http://schemas.microsoft.com/office/drawing/2014/main" id="{4C289D8D-F296-47AE-8F67-0FC804F30D85}"/>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231140</xdr:colOff>
      <xdr:row>0</xdr:row>
      <xdr:rowOff>600075</xdr:rowOff>
    </xdr:to>
    <xdr:grpSp>
      <xdr:nvGrpSpPr>
        <xdr:cNvPr id="3" name="Group 650">
          <a:extLst>
            <a:ext uri="{FF2B5EF4-FFF2-40B4-BE49-F238E27FC236}">
              <a16:creationId xmlns:a16="http://schemas.microsoft.com/office/drawing/2014/main" id="{E1FCA24A-3CFF-43D4-8AB6-CE7C92727EE0}"/>
            </a:ext>
          </a:extLst>
        </xdr:cNvPr>
        <xdr:cNvGrpSpPr/>
      </xdr:nvGrpSpPr>
      <xdr:grpSpPr>
        <a:xfrm>
          <a:off x="0" y="0"/>
          <a:ext cx="7365365" cy="600075"/>
          <a:chOff x="0" y="0"/>
          <a:chExt cx="7365622" cy="1060705"/>
        </a:xfrm>
      </xdr:grpSpPr>
      <xdr:pic>
        <xdr:nvPicPr>
          <xdr:cNvPr id="5" name="Picture 103">
            <a:extLst>
              <a:ext uri="{FF2B5EF4-FFF2-40B4-BE49-F238E27FC236}">
                <a16:creationId xmlns:a16="http://schemas.microsoft.com/office/drawing/2014/main" id="{3B714411-9E02-45D4-9E23-C285EA7AA7AA}"/>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6" name="Rectangle 104">
            <a:extLst>
              <a:ext uri="{FF2B5EF4-FFF2-40B4-BE49-F238E27FC236}">
                <a16:creationId xmlns:a16="http://schemas.microsoft.com/office/drawing/2014/main" id="{DCCC2335-F93E-4E0B-828D-7940F1E50B8C}"/>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5">
            <a:extLst>
              <a:ext uri="{FF2B5EF4-FFF2-40B4-BE49-F238E27FC236}">
                <a16:creationId xmlns:a16="http://schemas.microsoft.com/office/drawing/2014/main" id="{520652D7-8C20-4221-91CD-D48D85B945A6}"/>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6">
            <a:extLst>
              <a:ext uri="{FF2B5EF4-FFF2-40B4-BE49-F238E27FC236}">
                <a16:creationId xmlns:a16="http://schemas.microsoft.com/office/drawing/2014/main" id="{2FB60259-A500-4901-9D72-9F50D4829BC7}"/>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7">
            <a:extLst>
              <a:ext uri="{FF2B5EF4-FFF2-40B4-BE49-F238E27FC236}">
                <a16:creationId xmlns:a16="http://schemas.microsoft.com/office/drawing/2014/main" id="{A949774D-8F64-450E-BCA6-F9ECFA739B36}"/>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10" name="Rectangle 108">
            <a:extLst>
              <a:ext uri="{FF2B5EF4-FFF2-40B4-BE49-F238E27FC236}">
                <a16:creationId xmlns:a16="http://schemas.microsoft.com/office/drawing/2014/main" id="{1FE4941E-74DD-46D5-8CA5-5173C9EF968B}"/>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rectorio.cdhcm.org.mx/transparencia/2026/art_121/fr_XXI/gaceta.pdf" TargetMode="External"/><Relationship Id="rId13" Type="http://schemas.openxmlformats.org/officeDocument/2006/relationships/printerSettings" Target="../printerSettings/printerSettings1.bin"/><Relationship Id="rId3" Type="http://schemas.openxmlformats.org/officeDocument/2006/relationships/hyperlink" Target="https://transparencia.cdmx.gob.mx/" TargetMode="External"/><Relationship Id="rId7" Type="http://schemas.openxmlformats.org/officeDocument/2006/relationships/hyperlink" Target="https://directorio.cdhcm.org.mx/transparencia/2026/art_121/fr_XXI/gaceta.pdf" TargetMode="External"/><Relationship Id="rId12" Type="http://schemas.openxmlformats.org/officeDocument/2006/relationships/hyperlink" Target="https://directorio.cdhcm.org.mx/transparencia/2026/art_121/fr_XXI/gaceta.pdf" TargetMode="External"/><Relationship Id="rId2" Type="http://schemas.openxmlformats.org/officeDocument/2006/relationships/hyperlink" Target="https://transparencia.cdmx.gob.mx/" TargetMode="External"/><Relationship Id="rId1" Type="http://schemas.openxmlformats.org/officeDocument/2006/relationships/hyperlink" Target="https://transparencia.cdmx.gob.mx/" TargetMode="External"/><Relationship Id="rId6" Type="http://schemas.openxmlformats.org/officeDocument/2006/relationships/hyperlink" Target="https://transparencia.cdmx.gob.mx/" TargetMode="External"/><Relationship Id="rId11" Type="http://schemas.openxmlformats.org/officeDocument/2006/relationships/hyperlink" Target="https://directorio.cdhcm.org.mx/transparencia/2026/art_121/fr_XXI/gaceta.pdf" TargetMode="External"/><Relationship Id="rId5" Type="http://schemas.openxmlformats.org/officeDocument/2006/relationships/hyperlink" Target="https://transparencia.cdmx.gob.mx/" TargetMode="External"/><Relationship Id="rId10" Type="http://schemas.openxmlformats.org/officeDocument/2006/relationships/hyperlink" Target="https://directorio.cdhcm.org.mx/transparencia/2026/art_121/fr_XXI/gaceta.pdf" TargetMode="External"/><Relationship Id="rId4" Type="http://schemas.openxmlformats.org/officeDocument/2006/relationships/hyperlink" Target="https://transparencia.cdmx.gob.mx/" TargetMode="External"/><Relationship Id="rId9" Type="http://schemas.openxmlformats.org/officeDocument/2006/relationships/hyperlink" Target="https://directorio.cdhcm.org.mx/transparencia/2026/art_121/fr_XXI/gaceta.pdf"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irectorio.cdhcm.org.mx/transparencia/2026/art_121/fr_XXI/Edos_Analitico_Marzo2026.pdf" TargetMode="External"/><Relationship Id="rId7" Type="http://schemas.openxmlformats.org/officeDocument/2006/relationships/printerSettings" Target="../printerSettings/printerSettings2.bin"/><Relationship Id="rId2" Type="http://schemas.openxmlformats.org/officeDocument/2006/relationships/hyperlink" Target="https://directorio.cdhcm.org.mx/transparencia/2026/art_121/fr_XXI/Edos_Analitico_Marzo2026.pdf" TargetMode="External"/><Relationship Id="rId1" Type="http://schemas.openxmlformats.org/officeDocument/2006/relationships/hyperlink" Target="https://directorio.cdhcm.org.mx/transparencia/2026/art_121/fr_XXI/Edos_Analitico_Marzo2026.pdf" TargetMode="External"/><Relationship Id="rId6" Type="http://schemas.openxmlformats.org/officeDocument/2006/relationships/hyperlink" Target="https://directorio.cdhcm.org.mx/transparencia/2026/art_121/fr_XXI/Edos_Analitico_Marzo2026.pdf" TargetMode="External"/><Relationship Id="rId5" Type="http://schemas.openxmlformats.org/officeDocument/2006/relationships/hyperlink" Target="https://directorio.cdhcm.org.mx/transparencia/2026/art_121/fr_XXI/Edos_Analitico_Marzo2026.pdf" TargetMode="External"/><Relationship Id="rId4" Type="http://schemas.openxmlformats.org/officeDocument/2006/relationships/hyperlink" Target="https://directorio.cdhcm.org.mx/transparencia/2026/art_121/fr_XXI/Edos_Analitico_Marzo2026.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irectorio.cdhcm.org.mx/transparencia/2026/art_121/fr_XXI/POA01Definitivo.pdf" TargetMode="External"/><Relationship Id="rId1" Type="http://schemas.openxmlformats.org/officeDocument/2006/relationships/hyperlink" Target="https://directorio.cdhcm.org.mx/transparencia/2026/art_121/fr_XXI/1_Guia_Proy_Presu_Auton_y_Gob.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directorio.cdhcm.org.mx/transparencia/2024/art_121/fr_XXI/INCISO_C_FORMATOE.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directorio.cdhcm.org.mx/transparencia/2026/art_121/fr_XXI/Cuenta_Publica2025.pdf" TargetMode="External"/><Relationship Id="rId1" Type="http://schemas.openxmlformats.org/officeDocument/2006/relationships/hyperlink" Target="https://servidoresx3.finanzas.cdmx.gob.mx/egresos/cp2024_25/"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directorio.cdhcm.org.mx/transparencia/2026/art_121/fr_XXI/Edo_de_Actividades.pdf" TargetMode="External"/><Relationship Id="rId2" Type="http://schemas.openxmlformats.org/officeDocument/2006/relationships/hyperlink" Target="https://directorio.cdhcm.org.mx/transparencia/2026/art_121/fr_XXI/Edo_de_Actividades.pdf" TargetMode="External"/><Relationship Id="rId1" Type="http://schemas.openxmlformats.org/officeDocument/2006/relationships/hyperlink" Target="https://directorio.cdhcm.org.mx/transparencia/2026/art_121/fr_XXI/Edo_Situacin_Financiera.pdf"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L12"/>
  <sheetViews>
    <sheetView zoomScaleNormal="100" workbookViewId="0">
      <pane xSplit="4" ySplit="6" topLeftCell="E7" activePane="bottomRight" state="frozen"/>
      <selection pane="topRight" activeCell="E1" sqref="E1"/>
      <selection pane="bottomLeft" activeCell="A7" sqref="A7"/>
      <selection pane="bottomRight" activeCell="J23" sqref="J23"/>
    </sheetView>
  </sheetViews>
  <sheetFormatPr baseColWidth="10" defaultColWidth="9.140625" defaultRowHeight="15" x14ac:dyDescent="0.25"/>
  <cols>
    <col min="1" max="1" width="8" bestFit="1" customWidth="1"/>
    <col min="2" max="2" width="14.7109375" customWidth="1"/>
    <col min="3" max="4" width="17.140625" customWidth="1"/>
    <col min="5" max="5" width="19.5703125" customWidth="1"/>
    <col min="6" max="6" width="17.85546875" style="4" customWidth="1"/>
    <col min="7" max="7" width="15.7109375" style="4" customWidth="1"/>
    <col min="8" max="8" width="35.7109375" customWidth="1"/>
    <col min="9" max="9" width="34.42578125" customWidth="1"/>
    <col min="10" max="10" width="33.42578125" customWidth="1"/>
    <col min="11" max="11" width="21.140625" customWidth="1"/>
    <col min="12" max="12" width="20.7109375" customWidth="1"/>
  </cols>
  <sheetData>
    <row r="1" spans="1:12" ht="54.75" customHeight="1" x14ac:dyDescent="0.25"/>
    <row r="2" spans="1:12" x14ac:dyDescent="0.25">
      <c r="A2" s="100" t="s">
        <v>90</v>
      </c>
      <c r="B2" s="101"/>
      <c r="C2" s="101"/>
      <c r="D2" s="100" t="s">
        <v>91</v>
      </c>
      <c r="E2" s="102"/>
      <c r="F2" s="102"/>
      <c r="G2" s="103" t="s">
        <v>92</v>
      </c>
      <c r="H2" s="104"/>
      <c r="I2" s="104"/>
      <c r="J2" s="104"/>
      <c r="K2" s="104"/>
      <c r="L2" s="104"/>
    </row>
    <row r="3" spans="1:12" x14ac:dyDescent="0.25">
      <c r="A3" s="106" t="s">
        <v>0</v>
      </c>
      <c r="B3" s="107"/>
      <c r="C3" s="107"/>
      <c r="D3" s="106" t="s">
        <v>1</v>
      </c>
      <c r="E3" s="107"/>
      <c r="F3" s="107"/>
      <c r="G3" s="107"/>
      <c r="H3" s="107"/>
      <c r="I3" s="108" t="s">
        <v>2</v>
      </c>
      <c r="J3" s="108"/>
      <c r="K3" s="108"/>
      <c r="L3" s="108"/>
    </row>
    <row r="4" spans="1:12" s="22" customFormat="1" x14ac:dyDescent="0.25">
      <c r="A4" s="24">
        <v>1</v>
      </c>
      <c r="B4" s="25">
        <v>2</v>
      </c>
      <c r="C4" s="25">
        <v>2</v>
      </c>
      <c r="D4" s="24">
        <v>3</v>
      </c>
      <c r="E4" s="25">
        <v>4</v>
      </c>
      <c r="F4" s="25">
        <v>5</v>
      </c>
      <c r="G4" s="25">
        <v>6</v>
      </c>
      <c r="H4" s="25">
        <v>7</v>
      </c>
      <c r="I4" s="24">
        <v>8</v>
      </c>
      <c r="J4" s="25">
        <v>58</v>
      </c>
      <c r="K4" s="25">
        <v>59</v>
      </c>
      <c r="L4" s="25">
        <v>60</v>
      </c>
    </row>
    <row r="5" spans="1:12" s="18" customFormat="1" ht="25.5" customHeight="1" x14ac:dyDescent="0.25">
      <c r="A5" s="105" t="s">
        <v>3</v>
      </c>
      <c r="B5" s="105" t="s">
        <v>4</v>
      </c>
      <c r="C5" s="105" t="s">
        <v>5</v>
      </c>
      <c r="D5" s="105" t="s">
        <v>6</v>
      </c>
      <c r="E5" s="96" t="s">
        <v>89</v>
      </c>
      <c r="F5" s="96"/>
      <c r="G5" s="96"/>
      <c r="H5" s="105" t="s">
        <v>7</v>
      </c>
      <c r="I5" s="105" t="s">
        <v>8</v>
      </c>
      <c r="J5" s="105" t="s">
        <v>9</v>
      </c>
      <c r="K5" s="109" t="s">
        <v>85</v>
      </c>
      <c r="L5" s="105" t="s">
        <v>10</v>
      </c>
    </row>
    <row r="6" spans="1:12" s="16" customFormat="1" ht="25.5" x14ac:dyDescent="0.25">
      <c r="A6" s="105"/>
      <c r="B6" s="105"/>
      <c r="C6" s="105"/>
      <c r="D6" s="105"/>
      <c r="E6" s="6" t="s">
        <v>11</v>
      </c>
      <c r="F6" s="6" t="s">
        <v>12</v>
      </c>
      <c r="G6" s="6" t="s">
        <v>13</v>
      </c>
      <c r="H6" s="105"/>
      <c r="I6" s="105"/>
      <c r="J6" s="105"/>
      <c r="K6" s="109"/>
      <c r="L6" s="105"/>
    </row>
    <row r="7" spans="1:12" s="80" customFormat="1" ht="27" customHeight="1" x14ac:dyDescent="0.2">
      <c r="A7" s="47">
        <v>2026</v>
      </c>
      <c r="B7" s="48">
        <v>46023</v>
      </c>
      <c r="C7" s="48">
        <v>46112</v>
      </c>
      <c r="D7" s="97">
        <v>539517336</v>
      </c>
      <c r="E7" s="49">
        <v>1000</v>
      </c>
      <c r="F7" s="81" t="s">
        <v>15</v>
      </c>
      <c r="G7" s="82">
        <v>445766095</v>
      </c>
      <c r="H7" s="57" t="s">
        <v>116</v>
      </c>
      <c r="I7" s="50" t="s">
        <v>100</v>
      </c>
      <c r="J7" s="47" t="s">
        <v>14</v>
      </c>
      <c r="K7" s="48">
        <v>46112</v>
      </c>
      <c r="L7" s="51"/>
    </row>
    <row r="8" spans="1:12" s="52" customFormat="1" ht="27" customHeight="1" x14ac:dyDescent="0.25">
      <c r="A8" s="47">
        <v>2026</v>
      </c>
      <c r="B8" s="48">
        <v>46023</v>
      </c>
      <c r="C8" s="48">
        <v>46112</v>
      </c>
      <c r="D8" s="98"/>
      <c r="E8" s="49">
        <v>2000</v>
      </c>
      <c r="F8" s="47" t="s">
        <v>16</v>
      </c>
      <c r="G8" s="83">
        <v>15940920</v>
      </c>
      <c r="H8" s="57" t="s">
        <v>116</v>
      </c>
      <c r="I8" s="50" t="s">
        <v>100</v>
      </c>
      <c r="J8" s="47" t="s">
        <v>14</v>
      </c>
      <c r="K8" s="48">
        <v>46112</v>
      </c>
      <c r="L8" s="51"/>
    </row>
    <row r="9" spans="1:12" s="52" customFormat="1" ht="27" customHeight="1" x14ac:dyDescent="0.25">
      <c r="A9" s="47">
        <v>2026</v>
      </c>
      <c r="B9" s="48">
        <v>46023</v>
      </c>
      <c r="C9" s="48">
        <v>46112</v>
      </c>
      <c r="D9" s="98"/>
      <c r="E9" s="49">
        <v>3000</v>
      </c>
      <c r="F9" s="47" t="s">
        <v>17</v>
      </c>
      <c r="G9" s="83">
        <v>70447769</v>
      </c>
      <c r="H9" s="57" t="s">
        <v>116</v>
      </c>
      <c r="I9" s="50" t="s">
        <v>100</v>
      </c>
      <c r="J9" s="47" t="s">
        <v>14</v>
      </c>
      <c r="K9" s="48">
        <v>46112</v>
      </c>
      <c r="L9" s="51"/>
    </row>
    <row r="10" spans="1:12" s="52" customFormat="1" ht="27" customHeight="1" x14ac:dyDescent="0.25">
      <c r="A10" s="47">
        <v>2026</v>
      </c>
      <c r="B10" s="48">
        <v>46023</v>
      </c>
      <c r="C10" s="48">
        <v>46112</v>
      </c>
      <c r="D10" s="98"/>
      <c r="E10" s="49">
        <v>4000</v>
      </c>
      <c r="F10" s="47" t="s">
        <v>18</v>
      </c>
      <c r="G10" s="83">
        <v>2430000</v>
      </c>
      <c r="H10" s="57" t="s">
        <v>116</v>
      </c>
      <c r="I10" s="50" t="s">
        <v>100</v>
      </c>
      <c r="J10" s="47" t="s">
        <v>14</v>
      </c>
      <c r="K10" s="48">
        <v>46112</v>
      </c>
      <c r="L10" s="51"/>
    </row>
    <row r="11" spans="1:12" s="52" customFormat="1" ht="27" customHeight="1" x14ac:dyDescent="0.25">
      <c r="A11" s="47">
        <v>2026</v>
      </c>
      <c r="B11" s="48">
        <v>46023</v>
      </c>
      <c r="C11" s="48">
        <v>46112</v>
      </c>
      <c r="D11" s="98"/>
      <c r="E11" s="49">
        <v>5000</v>
      </c>
      <c r="F11" s="47" t="s">
        <v>19</v>
      </c>
      <c r="G11" s="83">
        <v>4932552</v>
      </c>
      <c r="H11" s="57" t="s">
        <v>116</v>
      </c>
      <c r="I11" s="50" t="s">
        <v>100</v>
      </c>
      <c r="J11" s="47" t="s">
        <v>14</v>
      </c>
      <c r="K11" s="48">
        <v>46112</v>
      </c>
      <c r="L11" s="51"/>
    </row>
    <row r="12" spans="1:12" s="52" customFormat="1" ht="27" customHeight="1" x14ac:dyDescent="0.25">
      <c r="A12" s="47">
        <v>2026</v>
      </c>
      <c r="B12" s="48">
        <v>46023</v>
      </c>
      <c r="C12" s="48">
        <v>46112</v>
      </c>
      <c r="D12" s="99"/>
      <c r="E12" s="49">
        <v>6000</v>
      </c>
      <c r="F12" s="47" t="s">
        <v>111</v>
      </c>
      <c r="G12" s="83">
        <v>0</v>
      </c>
      <c r="H12" s="57" t="s">
        <v>116</v>
      </c>
      <c r="I12" s="50" t="s">
        <v>100</v>
      </c>
      <c r="J12" s="47" t="s">
        <v>14</v>
      </c>
      <c r="K12" s="48">
        <v>46112</v>
      </c>
      <c r="L12" s="51"/>
    </row>
  </sheetData>
  <mergeCells count="17">
    <mergeCell ref="L5:L6"/>
    <mergeCell ref="E5:G5"/>
    <mergeCell ref="D7:D12"/>
    <mergeCell ref="A2:C2"/>
    <mergeCell ref="D2:F2"/>
    <mergeCell ref="G2:L2"/>
    <mergeCell ref="A5:A6"/>
    <mergeCell ref="B5:B6"/>
    <mergeCell ref="C5:C6"/>
    <mergeCell ref="D5:D6"/>
    <mergeCell ref="A3:C3"/>
    <mergeCell ref="D3:H3"/>
    <mergeCell ref="I3:L3"/>
    <mergeCell ref="H5:H6"/>
    <mergeCell ref="I5:I6"/>
    <mergeCell ref="J5:J6"/>
    <mergeCell ref="K5:K6"/>
  </mergeCells>
  <hyperlinks>
    <hyperlink ref="I12" r:id="rId1" xr:uid="{4FD6224E-76A3-498E-A519-8890D33FD50A}"/>
    <hyperlink ref="I7" r:id="rId2" xr:uid="{51DCB46C-F690-4257-8AA5-B80883A236AA}"/>
    <hyperlink ref="I8" r:id="rId3" xr:uid="{A60AC8B9-C813-4A07-9EF5-C11B4FC8555C}"/>
    <hyperlink ref="I9" r:id="rId4" xr:uid="{1072189C-A8CD-43F3-845E-D5BDDCEC07D0}"/>
    <hyperlink ref="I10" r:id="rId5" xr:uid="{56E7A54C-F6CC-4B57-B730-A0CC0297B24A}"/>
    <hyperlink ref="I11" r:id="rId6" xr:uid="{B3026CC4-2D11-47E9-A92C-F2A3D1CAC5CB}"/>
    <hyperlink ref="H7" r:id="rId7" xr:uid="{BFB6A529-638E-4403-9869-7D50A62A95BC}"/>
    <hyperlink ref="H8" r:id="rId8" xr:uid="{45942985-114A-4A2E-9DA1-E434C234CFD2}"/>
    <hyperlink ref="H10" r:id="rId9" xr:uid="{6FEF2F0E-54BB-435F-B476-7CA152ACB91C}"/>
    <hyperlink ref="H9" r:id="rId10" xr:uid="{B0D2C89B-C673-4F1E-851E-F8E66BB54B2E}"/>
    <hyperlink ref="H11" r:id="rId11" xr:uid="{D9B0C11E-6444-46C7-B2E0-D89FE539FBC4}"/>
    <hyperlink ref="H12" r:id="rId12" xr:uid="{5E5FD3CA-AD23-4B82-98FF-208893DB29A4}"/>
  </hyperlinks>
  <pageMargins left="0.70866141732283472" right="0.70866141732283472" top="0.74803149606299213" bottom="0.74803149606299213" header="0.31496062992125984" footer="0.31496062992125984"/>
  <pageSetup scale="58" orientation="landscape"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O7"/>
  <sheetViews>
    <sheetView tabSelected="1" workbookViewId="0">
      <selection activeCell="B13" sqref="B13"/>
    </sheetView>
  </sheetViews>
  <sheetFormatPr baseColWidth="10" defaultColWidth="9.140625" defaultRowHeight="15" x14ac:dyDescent="0.25"/>
  <cols>
    <col min="1" max="1" width="8" style="1" bestFit="1" customWidth="1"/>
    <col min="2" max="2" width="19.7109375" style="1" customWidth="1"/>
    <col min="3" max="3" width="20.28515625" style="1" customWidth="1"/>
    <col min="4" max="4" width="15.28515625" style="1" customWidth="1"/>
    <col min="5" max="5" width="18.42578125" style="1" customWidth="1"/>
    <col min="6" max="6" width="23.7109375" style="1" customWidth="1"/>
    <col min="7" max="7" width="24.5703125" style="1" customWidth="1"/>
    <col min="8" max="9" width="24.5703125" style="5" customWidth="1"/>
    <col min="10" max="10" width="27.85546875" style="1" customWidth="1"/>
    <col min="11" max="11" width="19.85546875" style="1" customWidth="1"/>
    <col min="12" max="12" width="20.140625" style="1" customWidth="1"/>
    <col min="13" max="13" width="18.7109375" style="1" customWidth="1"/>
    <col min="14" max="16384" width="9.140625" style="1"/>
  </cols>
  <sheetData>
    <row r="1" spans="1:15" ht="51" customHeight="1" x14ac:dyDescent="0.25"/>
    <row r="2" spans="1:15" x14ac:dyDescent="0.25">
      <c r="A2" s="100" t="s">
        <v>90</v>
      </c>
      <c r="B2" s="100"/>
      <c r="C2" s="100"/>
      <c r="D2" s="100" t="s">
        <v>91</v>
      </c>
      <c r="E2" s="100"/>
      <c r="F2" s="103" t="s">
        <v>92</v>
      </c>
      <c r="G2" s="104"/>
      <c r="H2" s="104"/>
      <c r="I2" s="104"/>
      <c r="J2" s="104"/>
      <c r="K2" s="104"/>
      <c r="L2" s="104"/>
      <c r="M2" s="104"/>
    </row>
    <row r="3" spans="1:15" x14ac:dyDescent="0.25">
      <c r="A3" s="125" t="s">
        <v>74</v>
      </c>
      <c r="B3" s="126"/>
      <c r="C3" s="126"/>
      <c r="D3" s="125" t="s">
        <v>75</v>
      </c>
      <c r="E3" s="126"/>
      <c r="F3" s="126"/>
      <c r="G3" s="125" t="s">
        <v>76</v>
      </c>
      <c r="H3" s="137"/>
      <c r="I3" s="137"/>
      <c r="J3" s="126"/>
      <c r="K3" s="126"/>
      <c r="L3" s="3"/>
      <c r="M3" s="8"/>
      <c r="N3" s="20"/>
      <c r="O3" s="20"/>
    </row>
    <row r="4" spans="1:15" x14ac:dyDescent="0.25">
      <c r="A4" s="21"/>
      <c r="B4" s="19"/>
      <c r="C4" s="19"/>
      <c r="D4" s="19"/>
      <c r="E4" s="19"/>
      <c r="F4" s="19"/>
      <c r="G4" s="19"/>
      <c r="H4" s="19"/>
      <c r="I4" s="19"/>
      <c r="J4" s="19"/>
      <c r="K4" s="19"/>
      <c r="L4" s="19"/>
      <c r="M4" s="19"/>
    </row>
    <row r="5" spans="1:15" s="2" customFormat="1" ht="15" customHeight="1" x14ac:dyDescent="0.25">
      <c r="A5" s="109" t="s">
        <v>3</v>
      </c>
      <c r="B5" s="109" t="s">
        <v>34</v>
      </c>
      <c r="C5" s="109" t="s">
        <v>35</v>
      </c>
      <c r="D5" s="109" t="s">
        <v>77</v>
      </c>
      <c r="E5" s="109" t="s">
        <v>98</v>
      </c>
      <c r="F5" s="109" t="s">
        <v>99</v>
      </c>
      <c r="G5" s="109" t="s">
        <v>87</v>
      </c>
      <c r="H5" s="109"/>
      <c r="I5" s="109"/>
      <c r="J5" s="109" t="s">
        <v>9</v>
      </c>
      <c r="K5" s="40"/>
      <c r="L5" s="40"/>
      <c r="M5" s="109" t="s">
        <v>10</v>
      </c>
    </row>
    <row r="6" spans="1:15" s="2" customFormat="1" ht="34.5" customHeight="1" x14ac:dyDescent="0.25">
      <c r="A6" s="109"/>
      <c r="B6" s="109"/>
      <c r="C6" s="109"/>
      <c r="D6" s="109"/>
      <c r="E6" s="109"/>
      <c r="F6" s="109"/>
      <c r="G6" s="41" t="s">
        <v>42</v>
      </c>
      <c r="H6" s="41" t="s">
        <v>43</v>
      </c>
      <c r="I6" s="41" t="s">
        <v>44</v>
      </c>
      <c r="J6" s="109"/>
      <c r="K6" s="40" t="s">
        <v>101</v>
      </c>
      <c r="L6" s="40" t="s">
        <v>103</v>
      </c>
      <c r="M6" s="109"/>
    </row>
    <row r="7" spans="1:15" s="67" customFormat="1" ht="45" customHeight="1" x14ac:dyDescent="0.2">
      <c r="A7" s="54">
        <v>2026</v>
      </c>
      <c r="B7" s="53">
        <v>46023</v>
      </c>
      <c r="C7" s="53">
        <v>46112</v>
      </c>
      <c r="D7" s="68">
        <v>0</v>
      </c>
      <c r="E7" s="68">
        <v>0</v>
      </c>
      <c r="F7" s="68">
        <v>0</v>
      </c>
      <c r="G7" s="68" t="s">
        <v>88</v>
      </c>
      <c r="H7" s="68" t="s">
        <v>88</v>
      </c>
      <c r="I7" s="68" t="s">
        <v>88</v>
      </c>
      <c r="J7" s="54" t="s">
        <v>14</v>
      </c>
      <c r="K7" s="53">
        <v>46127</v>
      </c>
      <c r="L7" s="65">
        <v>46112</v>
      </c>
      <c r="M7" s="68"/>
    </row>
  </sheetData>
  <mergeCells count="15">
    <mergeCell ref="M5:M6"/>
    <mergeCell ref="F5:F6"/>
    <mergeCell ref="G5:I5"/>
    <mergeCell ref="J5:J6"/>
    <mergeCell ref="A5:A6"/>
    <mergeCell ref="B5:B6"/>
    <mergeCell ref="C5:C6"/>
    <mergeCell ref="D5:D6"/>
    <mergeCell ref="E5:E6"/>
    <mergeCell ref="A2:C2"/>
    <mergeCell ref="D2:E2"/>
    <mergeCell ref="F2:M2"/>
    <mergeCell ref="A3:C3"/>
    <mergeCell ref="D3:F3"/>
    <mergeCell ref="G3:K3"/>
  </mergeCells>
  <pageMargins left="0.70866141732283472" right="0.70866141732283472" top="0.74803149606299213" bottom="0.74803149606299213" header="0.31496062992125984" footer="0.31496062992125984"/>
  <pageSetup scale="71"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O13"/>
  <sheetViews>
    <sheetView workbookViewId="0">
      <pane xSplit="3" ySplit="6" topLeftCell="D7" activePane="bottomRight" state="frozen"/>
      <selection pane="topRight" activeCell="D1" sqref="D1"/>
      <selection pane="bottomLeft" activeCell="A7" sqref="A7"/>
      <selection pane="bottomRight" activeCell="F18" sqref="F18"/>
    </sheetView>
  </sheetViews>
  <sheetFormatPr baseColWidth="10" defaultColWidth="9.140625" defaultRowHeight="15" x14ac:dyDescent="0.25"/>
  <cols>
    <col min="1" max="1" width="8" style="1" bestFit="1" customWidth="1"/>
    <col min="2" max="2" width="14.28515625" style="1" customWidth="1"/>
    <col min="3" max="3" width="14" style="1" customWidth="1"/>
    <col min="4" max="4" width="11.28515625" style="1" customWidth="1"/>
    <col min="5" max="5" width="23.28515625" style="5" customWidth="1"/>
    <col min="6" max="6" width="17.7109375" style="5" customWidth="1"/>
    <col min="7" max="7" width="20.7109375" style="5" customWidth="1"/>
    <col min="8" max="8" width="22.5703125" style="5" customWidth="1"/>
    <col min="9" max="9" width="21.28515625" style="5" customWidth="1"/>
    <col min="10" max="10" width="25" style="5" customWidth="1"/>
    <col min="11" max="11" width="14.28515625" style="5" customWidth="1"/>
    <col min="12" max="12" width="37.28515625" style="1" customWidth="1"/>
    <col min="13" max="13" width="32.5703125" style="1" customWidth="1"/>
    <col min="14" max="14" width="18.42578125" style="1" customWidth="1"/>
    <col min="15" max="15" width="21.7109375" style="1" customWidth="1"/>
    <col min="16" max="16384" width="9.140625" style="1"/>
  </cols>
  <sheetData>
    <row r="1" spans="1:15" ht="58.5" customHeight="1" x14ac:dyDescent="0.25"/>
    <row r="2" spans="1:15" s="5" customFormat="1" x14ac:dyDescent="0.25">
      <c r="A2" s="110" t="s">
        <v>90</v>
      </c>
      <c r="B2" s="110"/>
      <c r="C2" s="110"/>
      <c r="D2" s="110"/>
      <c r="E2" s="110" t="s">
        <v>91</v>
      </c>
      <c r="F2" s="110"/>
      <c r="G2" s="110"/>
      <c r="H2" s="110"/>
      <c r="I2" s="100" t="s">
        <v>92</v>
      </c>
      <c r="J2" s="100"/>
      <c r="K2" s="100"/>
      <c r="L2" s="100"/>
      <c r="M2" s="100"/>
      <c r="N2" s="100"/>
      <c r="O2" s="100"/>
    </row>
    <row r="3" spans="1:15" s="11" customFormat="1" ht="40.5" customHeight="1" x14ac:dyDescent="0.25">
      <c r="A3" s="114" t="s">
        <v>23</v>
      </c>
      <c r="B3" s="115"/>
      <c r="C3" s="115"/>
      <c r="D3" s="116"/>
      <c r="E3" s="13" t="s">
        <v>22</v>
      </c>
      <c r="F3" s="17"/>
      <c r="G3" s="17"/>
      <c r="H3" s="17"/>
      <c r="I3" s="121" t="s">
        <v>21</v>
      </c>
      <c r="J3" s="121"/>
      <c r="K3" s="121"/>
      <c r="L3" s="121"/>
      <c r="M3" s="121"/>
      <c r="N3" s="121"/>
      <c r="O3" s="121"/>
    </row>
    <row r="4" spans="1:15" x14ac:dyDescent="0.25">
      <c r="A4" s="26">
        <v>9</v>
      </c>
      <c r="B4" s="27">
        <v>10</v>
      </c>
      <c r="C4" s="28">
        <v>10</v>
      </c>
      <c r="D4" s="26">
        <v>11</v>
      </c>
      <c r="E4" s="24">
        <v>12</v>
      </c>
      <c r="F4" s="24">
        <v>13</v>
      </c>
      <c r="G4" s="24">
        <v>14</v>
      </c>
      <c r="H4" s="24">
        <v>15</v>
      </c>
      <c r="I4" s="24">
        <v>16</v>
      </c>
      <c r="J4" s="24">
        <v>17</v>
      </c>
      <c r="K4" s="24">
        <v>18</v>
      </c>
      <c r="L4" s="27">
        <v>19</v>
      </c>
      <c r="M4" s="28">
        <v>58</v>
      </c>
      <c r="N4" s="26">
        <v>59</v>
      </c>
      <c r="O4" s="27">
        <v>60</v>
      </c>
    </row>
    <row r="5" spans="1:15" x14ac:dyDescent="0.25">
      <c r="A5" s="117" t="s">
        <v>3</v>
      </c>
      <c r="B5" s="119" t="s">
        <v>4</v>
      </c>
      <c r="C5" s="119" t="s">
        <v>5</v>
      </c>
      <c r="D5" s="111" t="s">
        <v>78</v>
      </c>
      <c r="E5" s="112"/>
      <c r="F5" s="112"/>
      <c r="G5" s="112"/>
      <c r="H5" s="112"/>
      <c r="I5" s="112"/>
      <c r="J5" s="112"/>
      <c r="K5" s="113"/>
      <c r="L5" s="119" t="s">
        <v>20</v>
      </c>
      <c r="M5" s="119" t="s">
        <v>9</v>
      </c>
      <c r="N5" s="119" t="s">
        <v>85</v>
      </c>
      <c r="O5" s="123" t="s">
        <v>10</v>
      </c>
    </row>
    <row r="6" spans="1:15" s="5" customFormat="1" ht="38.25" x14ac:dyDescent="0.25">
      <c r="A6" s="118"/>
      <c r="B6" s="120"/>
      <c r="C6" s="120"/>
      <c r="D6" s="7" t="s">
        <v>11</v>
      </c>
      <c r="E6" s="7" t="s">
        <v>30</v>
      </c>
      <c r="F6" s="7" t="s">
        <v>29</v>
      </c>
      <c r="G6" s="7" t="s">
        <v>28</v>
      </c>
      <c r="H6" s="7" t="s">
        <v>27</v>
      </c>
      <c r="I6" s="7" t="s">
        <v>26</v>
      </c>
      <c r="J6" s="7" t="s">
        <v>25</v>
      </c>
      <c r="K6" s="7" t="s">
        <v>24</v>
      </c>
      <c r="L6" s="122"/>
      <c r="M6" s="120"/>
      <c r="N6" s="120"/>
      <c r="O6" s="124"/>
    </row>
    <row r="7" spans="1:15" s="55" customFormat="1" ht="39.950000000000003" customHeight="1" x14ac:dyDescent="0.25">
      <c r="A7" s="58">
        <v>2026</v>
      </c>
      <c r="B7" s="59">
        <v>46023</v>
      </c>
      <c r="C7" s="59">
        <v>46112</v>
      </c>
      <c r="D7" s="60">
        <v>1000</v>
      </c>
      <c r="E7" s="60" t="s">
        <v>15</v>
      </c>
      <c r="F7" s="86">
        <v>445766095</v>
      </c>
      <c r="G7" s="86">
        <v>0</v>
      </c>
      <c r="H7" s="86">
        <v>445766095</v>
      </c>
      <c r="I7" s="86">
        <v>92655482.430000007</v>
      </c>
      <c r="J7" s="86">
        <v>82818643.400000006</v>
      </c>
      <c r="K7" s="86">
        <v>0</v>
      </c>
      <c r="L7" s="57" t="s">
        <v>117</v>
      </c>
      <c r="M7" s="61" t="s">
        <v>14</v>
      </c>
      <c r="N7" s="59">
        <v>46112</v>
      </c>
      <c r="O7" s="62"/>
    </row>
    <row r="8" spans="1:15" s="55" customFormat="1" ht="39.950000000000003" customHeight="1" x14ac:dyDescent="0.25">
      <c r="A8" s="58">
        <v>2026</v>
      </c>
      <c r="B8" s="59">
        <v>46023</v>
      </c>
      <c r="C8" s="59">
        <v>46112</v>
      </c>
      <c r="D8" s="60">
        <v>2000</v>
      </c>
      <c r="E8" s="60" t="s">
        <v>16</v>
      </c>
      <c r="F8" s="86">
        <v>15940920</v>
      </c>
      <c r="G8" s="87">
        <v>-385</v>
      </c>
      <c r="H8" s="86">
        <v>15940535</v>
      </c>
      <c r="I8" s="86">
        <v>706591.23</v>
      </c>
      <c r="J8" s="86">
        <v>706591.23</v>
      </c>
      <c r="K8" s="86">
        <v>0</v>
      </c>
      <c r="L8" s="57" t="s">
        <v>117</v>
      </c>
      <c r="M8" s="61" t="s">
        <v>14</v>
      </c>
      <c r="N8" s="59">
        <v>46112</v>
      </c>
      <c r="O8" s="62"/>
    </row>
    <row r="9" spans="1:15" s="55" customFormat="1" ht="39.950000000000003" customHeight="1" x14ac:dyDescent="0.25">
      <c r="A9" s="58">
        <v>2026</v>
      </c>
      <c r="B9" s="59">
        <v>46023</v>
      </c>
      <c r="C9" s="59">
        <v>46112</v>
      </c>
      <c r="D9" s="60">
        <v>3000</v>
      </c>
      <c r="E9" s="60" t="s">
        <v>17</v>
      </c>
      <c r="F9" s="86">
        <v>70447769</v>
      </c>
      <c r="G9" s="86">
        <v>855187.78000000119</v>
      </c>
      <c r="H9" s="86">
        <v>71302956.780000001</v>
      </c>
      <c r="I9" s="86">
        <v>11478839.49</v>
      </c>
      <c r="J9" s="86">
        <v>7897667.2699999996</v>
      </c>
      <c r="K9" s="86">
        <v>0</v>
      </c>
      <c r="L9" s="57" t="s">
        <v>117</v>
      </c>
      <c r="M9" s="61" t="s">
        <v>14</v>
      </c>
      <c r="N9" s="59">
        <v>46112</v>
      </c>
      <c r="O9" s="62"/>
    </row>
    <row r="10" spans="1:15" s="55" customFormat="1" ht="39.950000000000003" customHeight="1" x14ac:dyDescent="0.25">
      <c r="A10" s="58">
        <v>2026</v>
      </c>
      <c r="B10" s="59">
        <v>46023</v>
      </c>
      <c r="C10" s="59">
        <v>46112</v>
      </c>
      <c r="D10" s="60">
        <v>4000</v>
      </c>
      <c r="E10" s="60" t="s">
        <v>18</v>
      </c>
      <c r="F10" s="86">
        <v>2430000</v>
      </c>
      <c r="G10" s="86">
        <v>0</v>
      </c>
      <c r="H10" s="86">
        <v>2430000</v>
      </c>
      <c r="I10" s="86">
        <v>0</v>
      </c>
      <c r="J10" s="86">
        <v>0</v>
      </c>
      <c r="K10" s="86">
        <v>0</v>
      </c>
      <c r="L10" s="57" t="s">
        <v>117</v>
      </c>
      <c r="M10" s="61" t="s">
        <v>14</v>
      </c>
      <c r="N10" s="59">
        <v>46112</v>
      </c>
      <c r="O10" s="62"/>
    </row>
    <row r="11" spans="1:15" s="55" customFormat="1" ht="39.950000000000003" customHeight="1" x14ac:dyDescent="0.25">
      <c r="A11" s="58">
        <v>2026</v>
      </c>
      <c r="B11" s="59">
        <v>46023</v>
      </c>
      <c r="C11" s="59">
        <v>46112</v>
      </c>
      <c r="D11" s="60">
        <v>5000</v>
      </c>
      <c r="E11" s="60" t="s">
        <v>19</v>
      </c>
      <c r="F11" s="86">
        <v>4932552</v>
      </c>
      <c r="G11" s="86">
        <v>0</v>
      </c>
      <c r="H11" s="86">
        <v>4932552</v>
      </c>
      <c r="I11" s="86">
        <v>33449.03</v>
      </c>
      <c r="J11" s="86">
        <v>33449.03</v>
      </c>
      <c r="K11" s="86">
        <v>0</v>
      </c>
      <c r="L11" s="57" t="s">
        <v>117</v>
      </c>
      <c r="M11" s="61" t="s">
        <v>14</v>
      </c>
      <c r="N11" s="59">
        <v>46112</v>
      </c>
      <c r="O11" s="62"/>
    </row>
    <row r="12" spans="1:15" s="55" customFormat="1" ht="39.950000000000003" customHeight="1" x14ac:dyDescent="0.25">
      <c r="A12" s="58">
        <v>2026</v>
      </c>
      <c r="B12" s="59">
        <v>46023</v>
      </c>
      <c r="C12" s="59">
        <v>46112</v>
      </c>
      <c r="D12" s="63">
        <v>7000</v>
      </c>
      <c r="E12" s="63" t="s">
        <v>96</v>
      </c>
      <c r="F12" s="88">
        <v>0</v>
      </c>
      <c r="G12" s="86">
        <v>0</v>
      </c>
      <c r="H12" s="88">
        <v>0</v>
      </c>
      <c r="I12" s="88">
        <v>0</v>
      </c>
      <c r="J12" s="88">
        <v>0</v>
      </c>
      <c r="K12" s="88">
        <v>0</v>
      </c>
      <c r="L12" s="85" t="s">
        <v>117</v>
      </c>
      <c r="M12" s="61" t="s">
        <v>14</v>
      </c>
      <c r="N12" s="59">
        <v>46112</v>
      </c>
      <c r="O12" s="62"/>
    </row>
    <row r="13" spans="1:15" x14ac:dyDescent="0.25">
      <c r="A13" s="84"/>
      <c r="B13" s="84"/>
      <c r="C13" s="84"/>
      <c r="D13" s="84"/>
      <c r="E13" s="84"/>
      <c r="F13" s="64">
        <f t="shared" ref="F13:K13" si="0">SUM(F7:F12)</f>
        <v>539517336</v>
      </c>
      <c r="G13" s="64">
        <f t="shared" si="0"/>
        <v>854802.78000000119</v>
      </c>
      <c r="H13" s="64">
        <f t="shared" si="0"/>
        <v>540372138.77999997</v>
      </c>
      <c r="I13" s="64">
        <f t="shared" si="0"/>
        <v>104874362.18000001</v>
      </c>
      <c r="J13" s="64">
        <f t="shared" si="0"/>
        <v>91456350.930000007</v>
      </c>
      <c r="K13" s="64">
        <f t="shared" si="0"/>
        <v>0</v>
      </c>
      <c r="L13" s="84"/>
      <c r="M13" s="84"/>
      <c r="N13" s="84"/>
      <c r="O13" s="84"/>
    </row>
  </sheetData>
  <mergeCells count="13">
    <mergeCell ref="A2:D2"/>
    <mergeCell ref="E2:H2"/>
    <mergeCell ref="I2:O2"/>
    <mergeCell ref="D5:K5"/>
    <mergeCell ref="A3:D3"/>
    <mergeCell ref="A5:A6"/>
    <mergeCell ref="B5:B6"/>
    <mergeCell ref="C5:C6"/>
    <mergeCell ref="I3:O3"/>
    <mergeCell ref="L5:L6"/>
    <mergeCell ref="M5:M6"/>
    <mergeCell ref="N5:N6"/>
    <mergeCell ref="O5:O6"/>
  </mergeCells>
  <hyperlinks>
    <hyperlink ref="L7" r:id="rId1" xr:uid="{3DE3577C-C72B-4752-88A3-0CE999AE3603}"/>
    <hyperlink ref="L9" r:id="rId2" xr:uid="{553343EE-37F4-4AEE-A44A-40B4DC01F7AD}"/>
    <hyperlink ref="L8" r:id="rId3" xr:uid="{FE7CCF03-7A77-4F08-8149-E2AD5E7B9BD1}"/>
    <hyperlink ref="L10" r:id="rId4" xr:uid="{722C5F6C-5DFA-402F-9CA0-6CEC0863B5C7}"/>
    <hyperlink ref="L12" r:id="rId5" xr:uid="{B3A8070B-8F12-440C-9E71-C61AE26439DA}"/>
    <hyperlink ref="L11" r:id="rId6" xr:uid="{E872A677-9B18-41A3-A7D6-A9D6FB242068}"/>
  </hyperlinks>
  <pageMargins left="0.70866141732283472" right="0.70866141732283472" top="0.74803149606299213" bottom="0.74803149606299213" header="0.31496062992125984" footer="0.31496062992125984"/>
  <pageSetup scale="67" orientation="landscape"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W10"/>
  <sheetViews>
    <sheetView workbookViewId="0">
      <pane xSplit="3" ySplit="6" topLeftCell="D7" activePane="bottomRight" state="frozen"/>
      <selection pane="topRight" activeCell="D1" sqref="D1"/>
      <selection pane="bottomLeft" activeCell="A7" sqref="A7"/>
      <selection pane="bottomRight" activeCell="E17" sqref="E17"/>
    </sheetView>
  </sheetViews>
  <sheetFormatPr baseColWidth="10" defaultColWidth="9.140625" defaultRowHeight="15" x14ac:dyDescent="0.25"/>
  <cols>
    <col min="1" max="1" width="8" style="1" bestFit="1" customWidth="1"/>
    <col min="2" max="2" width="20" style="1" customWidth="1"/>
    <col min="3" max="3" width="20.85546875" style="1" customWidth="1"/>
    <col min="4" max="4" width="20.5703125" style="1" customWidth="1"/>
    <col min="5" max="5" width="23" style="1" customWidth="1"/>
    <col min="6" max="6" width="13.7109375" style="1" customWidth="1"/>
    <col min="7" max="7" width="49" style="1" customWidth="1"/>
    <col min="8" max="8" width="14.7109375" style="1" customWidth="1"/>
    <col min="9" max="9" width="14.7109375" style="5" customWidth="1"/>
    <col min="10" max="10" width="14.7109375" style="1" customWidth="1"/>
    <col min="11" max="11" width="24.42578125" style="1" customWidth="1"/>
    <col min="12" max="14" width="15.5703125" style="5" customWidth="1"/>
    <col min="15" max="15" width="19.7109375" style="5" customWidth="1"/>
    <col min="16" max="18" width="15.5703125" style="5" customWidth="1"/>
    <col min="19" max="19" width="20.140625" style="5" customWidth="1"/>
    <col min="20" max="20" width="21.42578125" style="1" customWidth="1"/>
    <col min="21" max="22" width="17" style="1" customWidth="1"/>
    <col min="23" max="23" width="15.85546875" style="1" customWidth="1"/>
    <col min="24" max="16384" width="9.140625" style="1"/>
  </cols>
  <sheetData>
    <row r="1" spans="1:23" ht="50.25" customHeight="1" x14ac:dyDescent="0.25"/>
    <row r="2" spans="1:23" x14ac:dyDescent="0.25">
      <c r="A2" s="100" t="s">
        <v>90</v>
      </c>
      <c r="B2" s="101"/>
      <c r="C2" s="101"/>
      <c r="D2" s="100" t="s">
        <v>91</v>
      </c>
      <c r="E2" s="102"/>
      <c r="F2" s="102"/>
      <c r="G2" s="103" t="s">
        <v>92</v>
      </c>
      <c r="H2" s="104"/>
      <c r="I2" s="104"/>
      <c r="J2" s="104"/>
      <c r="K2" s="104"/>
      <c r="L2" s="104"/>
      <c r="M2" s="104"/>
      <c r="N2" s="104"/>
      <c r="O2" s="104"/>
      <c r="P2" s="104"/>
      <c r="Q2" s="104"/>
      <c r="R2" s="104"/>
      <c r="S2" s="104"/>
      <c r="T2" s="104"/>
      <c r="U2" s="104"/>
      <c r="V2" s="104"/>
      <c r="W2" s="104"/>
    </row>
    <row r="3" spans="1:23" x14ac:dyDescent="0.25">
      <c r="A3" s="125" t="s">
        <v>31</v>
      </c>
      <c r="B3" s="126"/>
      <c r="C3" s="126"/>
      <c r="D3" s="125" t="s">
        <v>32</v>
      </c>
      <c r="E3" s="126"/>
      <c r="F3" s="126"/>
      <c r="G3" s="125" t="s">
        <v>33</v>
      </c>
      <c r="H3" s="126"/>
      <c r="I3" s="126"/>
      <c r="J3" s="126"/>
      <c r="K3" s="15"/>
      <c r="L3" s="15"/>
      <c r="M3" s="15"/>
      <c r="N3" s="15"/>
      <c r="O3" s="15"/>
      <c r="P3" s="15"/>
      <c r="Q3" s="15"/>
      <c r="R3" s="15"/>
      <c r="S3" s="15"/>
      <c r="T3" s="15"/>
      <c r="U3" s="15"/>
      <c r="V3" s="15"/>
      <c r="W3" s="15"/>
    </row>
    <row r="4" spans="1:23" s="5" customFormat="1" x14ac:dyDescent="0.25">
      <c r="A4" s="24">
        <v>20</v>
      </c>
      <c r="B4" s="25">
        <v>21</v>
      </c>
      <c r="C4" s="25">
        <v>21</v>
      </c>
      <c r="D4" s="24">
        <v>22</v>
      </c>
      <c r="E4" s="25">
        <v>23</v>
      </c>
      <c r="F4" s="25">
        <v>24</v>
      </c>
      <c r="G4" s="24">
        <v>25</v>
      </c>
      <c r="H4" s="25">
        <v>26</v>
      </c>
      <c r="I4" s="25"/>
      <c r="J4" s="25">
        <v>26</v>
      </c>
      <c r="K4" s="25">
        <v>26</v>
      </c>
      <c r="L4" s="25">
        <v>26</v>
      </c>
      <c r="M4" s="25">
        <v>26</v>
      </c>
      <c r="N4" s="25">
        <v>26</v>
      </c>
      <c r="O4" s="25">
        <v>26</v>
      </c>
      <c r="P4" s="25">
        <v>26</v>
      </c>
      <c r="Q4" s="25">
        <v>26</v>
      </c>
      <c r="R4" s="25">
        <v>26</v>
      </c>
      <c r="S4" s="25">
        <v>26</v>
      </c>
      <c r="T4" s="25">
        <v>26</v>
      </c>
      <c r="U4" s="25">
        <v>59</v>
      </c>
      <c r="V4" s="25">
        <v>59</v>
      </c>
      <c r="W4" s="25">
        <v>60</v>
      </c>
    </row>
    <row r="5" spans="1:23" s="35" customFormat="1" ht="12.75" customHeight="1" x14ac:dyDescent="0.2">
      <c r="A5" s="119" t="s">
        <v>3</v>
      </c>
      <c r="B5" s="119" t="s">
        <v>34</v>
      </c>
      <c r="C5" s="119" t="s">
        <v>35</v>
      </c>
      <c r="D5" s="119" t="s">
        <v>36</v>
      </c>
      <c r="E5" s="119" t="s">
        <v>37</v>
      </c>
      <c r="F5" s="119" t="s">
        <v>38</v>
      </c>
      <c r="G5" s="119" t="s">
        <v>39</v>
      </c>
      <c r="H5" s="111" t="s">
        <v>81</v>
      </c>
      <c r="I5" s="112"/>
      <c r="J5" s="112"/>
      <c r="K5" s="113"/>
      <c r="L5" s="111" t="s">
        <v>79</v>
      </c>
      <c r="M5" s="112"/>
      <c r="N5" s="112"/>
      <c r="O5" s="113"/>
      <c r="P5" s="111" t="s">
        <v>80</v>
      </c>
      <c r="Q5" s="112"/>
      <c r="R5" s="112"/>
      <c r="S5" s="113"/>
      <c r="T5" s="42" t="s">
        <v>101</v>
      </c>
      <c r="U5" s="42" t="s">
        <v>102</v>
      </c>
      <c r="V5" s="42" t="s">
        <v>103</v>
      </c>
      <c r="W5" s="42" t="s">
        <v>10</v>
      </c>
    </row>
    <row r="6" spans="1:23" s="35" customFormat="1" ht="39.75" customHeight="1" x14ac:dyDescent="0.2">
      <c r="A6" s="120"/>
      <c r="B6" s="120"/>
      <c r="C6" s="120"/>
      <c r="D6" s="120"/>
      <c r="E6" s="120"/>
      <c r="F6" s="120"/>
      <c r="G6" s="120"/>
      <c r="H6" s="34" t="s">
        <v>42</v>
      </c>
      <c r="I6" s="34" t="s">
        <v>43</v>
      </c>
      <c r="J6" s="34" t="s">
        <v>44</v>
      </c>
      <c r="K6" s="34" t="s">
        <v>45</v>
      </c>
      <c r="L6" s="34" t="s">
        <v>42</v>
      </c>
      <c r="M6" s="34" t="s">
        <v>43</v>
      </c>
      <c r="N6" s="34" t="s">
        <v>44</v>
      </c>
      <c r="O6" s="34" t="s">
        <v>45</v>
      </c>
      <c r="P6" s="34" t="s">
        <v>42</v>
      </c>
      <c r="Q6" s="34" t="s">
        <v>43</v>
      </c>
      <c r="R6" s="34" t="s">
        <v>44</v>
      </c>
      <c r="S6" s="34" t="s">
        <v>45</v>
      </c>
      <c r="T6" s="42" t="s">
        <v>101</v>
      </c>
      <c r="U6" s="42" t="s">
        <v>102</v>
      </c>
      <c r="V6" s="42" t="s">
        <v>103</v>
      </c>
      <c r="W6" s="42" t="s">
        <v>10</v>
      </c>
    </row>
    <row r="7" spans="1:23" s="55" customFormat="1" ht="69.95" customHeight="1" x14ac:dyDescent="0.2">
      <c r="A7" s="70">
        <v>2026</v>
      </c>
      <c r="B7" s="71">
        <v>46023</v>
      </c>
      <c r="C7" s="72">
        <v>46112</v>
      </c>
      <c r="D7" s="58" t="s">
        <v>94</v>
      </c>
      <c r="E7" s="73">
        <v>539517336</v>
      </c>
      <c r="F7" s="89">
        <v>0</v>
      </c>
      <c r="G7" s="69" t="s">
        <v>40</v>
      </c>
      <c r="H7" s="63" t="s">
        <v>118</v>
      </c>
      <c r="I7" s="63" t="s">
        <v>119</v>
      </c>
      <c r="J7" s="63" t="s">
        <v>120</v>
      </c>
      <c r="K7" s="63" t="s">
        <v>114</v>
      </c>
      <c r="L7" s="63" t="s">
        <v>118</v>
      </c>
      <c r="M7" s="63" t="s">
        <v>119</v>
      </c>
      <c r="N7" s="63" t="s">
        <v>120</v>
      </c>
      <c r="O7" s="63" t="s">
        <v>114</v>
      </c>
      <c r="P7" s="63" t="s">
        <v>118</v>
      </c>
      <c r="Q7" s="63" t="s">
        <v>119</v>
      </c>
      <c r="R7" s="63" t="s">
        <v>120</v>
      </c>
      <c r="S7" s="63" t="s">
        <v>114</v>
      </c>
      <c r="T7" s="59">
        <v>46127</v>
      </c>
      <c r="U7" s="58" t="s">
        <v>14</v>
      </c>
      <c r="V7" s="72">
        <v>46112</v>
      </c>
      <c r="W7" s="90"/>
    </row>
    <row r="8" spans="1:23" s="55" customFormat="1" ht="69.95" customHeight="1" x14ac:dyDescent="0.2">
      <c r="A8" s="70">
        <v>2026</v>
      </c>
      <c r="B8" s="71">
        <v>46023</v>
      </c>
      <c r="C8" s="72">
        <v>46112</v>
      </c>
      <c r="D8" s="58" t="s">
        <v>95</v>
      </c>
      <c r="E8" s="73">
        <v>840758.54</v>
      </c>
      <c r="F8" s="91">
        <v>0</v>
      </c>
      <c r="G8" s="58" t="s">
        <v>121</v>
      </c>
      <c r="H8" s="63" t="s">
        <v>118</v>
      </c>
      <c r="I8" s="63" t="s">
        <v>119</v>
      </c>
      <c r="J8" s="63" t="s">
        <v>120</v>
      </c>
      <c r="K8" s="63" t="s">
        <v>114</v>
      </c>
      <c r="L8" s="63" t="s">
        <v>118</v>
      </c>
      <c r="M8" s="63" t="s">
        <v>119</v>
      </c>
      <c r="N8" s="63" t="s">
        <v>120</v>
      </c>
      <c r="O8" s="63" t="s">
        <v>114</v>
      </c>
      <c r="P8" s="63" t="s">
        <v>118</v>
      </c>
      <c r="Q8" s="63" t="s">
        <v>119</v>
      </c>
      <c r="R8" s="63" t="s">
        <v>120</v>
      </c>
      <c r="S8" s="63" t="s">
        <v>114</v>
      </c>
      <c r="T8" s="59">
        <v>46127</v>
      </c>
      <c r="U8" s="58" t="s">
        <v>14</v>
      </c>
      <c r="V8" s="72">
        <v>46112</v>
      </c>
      <c r="W8" s="90"/>
    </row>
    <row r="9" spans="1:23" s="55" customFormat="1" ht="69.95" customHeight="1" x14ac:dyDescent="0.2">
      <c r="A9" s="70">
        <v>2026</v>
      </c>
      <c r="B9" s="71">
        <v>46023</v>
      </c>
      <c r="C9" s="72">
        <v>46112</v>
      </c>
      <c r="D9" s="58" t="s">
        <v>41</v>
      </c>
      <c r="E9" s="92">
        <v>14044.24</v>
      </c>
      <c r="F9" s="91">
        <v>0</v>
      </c>
      <c r="G9" s="58" t="s">
        <v>122</v>
      </c>
      <c r="H9" s="63" t="s">
        <v>118</v>
      </c>
      <c r="I9" s="63" t="s">
        <v>119</v>
      </c>
      <c r="J9" s="63" t="s">
        <v>120</v>
      </c>
      <c r="K9" s="63" t="s">
        <v>114</v>
      </c>
      <c r="L9" s="63" t="s">
        <v>118</v>
      </c>
      <c r="M9" s="63" t="s">
        <v>119</v>
      </c>
      <c r="N9" s="63" t="s">
        <v>120</v>
      </c>
      <c r="O9" s="63" t="s">
        <v>114</v>
      </c>
      <c r="P9" s="63" t="s">
        <v>118</v>
      </c>
      <c r="Q9" s="63" t="s">
        <v>119</v>
      </c>
      <c r="R9" s="63" t="s">
        <v>120</v>
      </c>
      <c r="S9" s="63" t="s">
        <v>114</v>
      </c>
      <c r="T9" s="59">
        <v>46127</v>
      </c>
      <c r="U9" s="58" t="s">
        <v>14</v>
      </c>
      <c r="V9" s="72">
        <v>46112</v>
      </c>
      <c r="W9" s="90"/>
    </row>
    <row r="10" spans="1:23" x14ac:dyDescent="0.25">
      <c r="A10" s="84"/>
      <c r="B10" s="84"/>
      <c r="C10" s="84"/>
      <c r="D10" s="84"/>
      <c r="E10" s="64">
        <f>SUM(E7:E9)</f>
        <v>540372138.77999997</v>
      </c>
      <c r="F10" s="84"/>
      <c r="G10" s="84"/>
      <c r="H10" s="84"/>
      <c r="I10" s="84"/>
      <c r="J10" s="84"/>
      <c r="K10" s="84"/>
      <c r="L10" s="84"/>
      <c r="M10" s="84"/>
      <c r="N10" s="84"/>
      <c r="O10" s="84"/>
      <c r="P10" s="84"/>
      <c r="Q10" s="84"/>
      <c r="R10" s="84"/>
      <c r="S10" s="84"/>
      <c r="T10" s="84"/>
      <c r="U10" s="84"/>
      <c r="V10" s="84"/>
      <c r="W10" s="84"/>
    </row>
  </sheetData>
  <mergeCells count="16">
    <mergeCell ref="G5:G6"/>
    <mergeCell ref="H5:K5"/>
    <mergeCell ref="A2:C2"/>
    <mergeCell ref="D2:F2"/>
    <mergeCell ref="G2:W2"/>
    <mergeCell ref="L5:O5"/>
    <mergeCell ref="P5:S5"/>
    <mergeCell ref="A3:C3"/>
    <mergeCell ref="D3:F3"/>
    <mergeCell ref="G3:J3"/>
    <mergeCell ref="A5:A6"/>
    <mergeCell ref="B5:B6"/>
    <mergeCell ref="C5:C6"/>
    <mergeCell ref="D5:D6"/>
    <mergeCell ref="E5:E6"/>
    <mergeCell ref="F5:F6"/>
  </mergeCells>
  <pageMargins left="0.70866141732283472" right="0.70866141732283472" top="0.74803149606299213" bottom="0.74803149606299213" header="0.31496062992125984" footer="0.31496062992125984"/>
  <pageSetup scale="32"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pageSetUpPr fitToPage="1"/>
  </sheetPr>
  <dimension ref="A1:I6"/>
  <sheetViews>
    <sheetView workbookViewId="0">
      <pane xSplit="1" ySplit="5" topLeftCell="B6" activePane="bottomRight" state="frozen"/>
      <selection activeCell="A2" sqref="A2"/>
      <selection pane="topRight" activeCell="B2" sqref="B2"/>
      <selection pane="bottomLeft" activeCell="A8" sqref="A8"/>
      <selection pane="bottomRight" activeCell="D15" sqref="D15"/>
    </sheetView>
  </sheetViews>
  <sheetFormatPr baseColWidth="10" defaultColWidth="9.140625" defaultRowHeight="15" x14ac:dyDescent="0.25"/>
  <cols>
    <col min="1" max="1" width="8" style="1" bestFit="1" customWidth="1"/>
    <col min="2" max="2" width="19.42578125" style="1" customWidth="1"/>
    <col min="3" max="3" width="23.7109375" style="1" customWidth="1"/>
    <col min="4" max="4" width="45.85546875" style="1" customWidth="1"/>
    <col min="5" max="5" width="48.85546875" style="1" customWidth="1"/>
    <col min="6" max="6" width="35" style="1" customWidth="1"/>
    <col min="7" max="7" width="17.5703125" style="1" bestFit="1" customWidth="1"/>
    <col min="8" max="8" width="20.140625" style="1" bestFit="1" customWidth="1"/>
    <col min="9" max="9" width="8" style="1" bestFit="1" customWidth="1"/>
    <col min="10" max="16384" width="9.140625" style="1"/>
  </cols>
  <sheetData>
    <row r="1" spans="1:9" ht="51.75" customHeight="1" x14ac:dyDescent="0.25"/>
    <row r="2" spans="1:9" x14ac:dyDescent="0.25">
      <c r="A2" s="100" t="s">
        <v>90</v>
      </c>
      <c r="B2" s="101"/>
      <c r="C2" s="101"/>
      <c r="D2" s="29" t="s">
        <v>91</v>
      </c>
      <c r="E2" s="100" t="s">
        <v>92</v>
      </c>
      <c r="F2" s="100"/>
      <c r="G2" s="100"/>
      <c r="H2" s="100"/>
      <c r="I2" s="100"/>
    </row>
    <row r="3" spans="1:9" x14ac:dyDescent="0.25">
      <c r="A3" s="125" t="s">
        <v>46</v>
      </c>
      <c r="B3" s="126"/>
      <c r="C3" s="126"/>
      <c r="D3" s="3" t="s">
        <v>47</v>
      </c>
      <c r="E3" s="12"/>
      <c r="F3" s="127" t="s">
        <v>48</v>
      </c>
      <c r="G3" s="127"/>
      <c r="H3" s="127"/>
      <c r="I3" s="127"/>
    </row>
    <row r="4" spans="1:9" s="5" customFormat="1" x14ac:dyDescent="0.25">
      <c r="A4" s="25">
        <v>27</v>
      </c>
      <c r="B4" s="25">
        <v>28</v>
      </c>
      <c r="C4" s="25">
        <v>28</v>
      </c>
      <c r="D4" s="25">
        <v>29</v>
      </c>
      <c r="E4" s="25">
        <v>30</v>
      </c>
      <c r="F4" s="25">
        <v>58</v>
      </c>
      <c r="G4" s="25">
        <v>59</v>
      </c>
      <c r="H4" s="25">
        <v>59</v>
      </c>
      <c r="I4" s="25">
        <v>60</v>
      </c>
    </row>
    <row r="5" spans="1:9" s="11" customFormat="1" ht="38.25" x14ac:dyDescent="0.25">
      <c r="A5" s="46" t="s">
        <v>3</v>
      </c>
      <c r="B5" s="46" t="s">
        <v>34</v>
      </c>
      <c r="C5" s="46" t="s">
        <v>35</v>
      </c>
      <c r="D5" s="43" t="s">
        <v>104</v>
      </c>
      <c r="E5" s="43" t="s">
        <v>105</v>
      </c>
      <c r="F5" s="46" t="s">
        <v>9</v>
      </c>
      <c r="G5" s="43" t="s">
        <v>101</v>
      </c>
      <c r="H5" s="43" t="s">
        <v>103</v>
      </c>
      <c r="I5" s="46" t="s">
        <v>10</v>
      </c>
    </row>
    <row r="6" spans="1:9" s="74" customFormat="1" ht="48" customHeight="1" x14ac:dyDescent="0.25">
      <c r="A6" s="47">
        <v>2026</v>
      </c>
      <c r="B6" s="48">
        <v>46023</v>
      </c>
      <c r="C6" s="77">
        <v>46112</v>
      </c>
      <c r="D6" s="95" t="s">
        <v>128</v>
      </c>
      <c r="E6" s="94" t="s">
        <v>123</v>
      </c>
      <c r="F6" s="47" t="s">
        <v>14</v>
      </c>
      <c r="G6" s="48">
        <v>46127</v>
      </c>
      <c r="H6" s="48">
        <v>46112</v>
      </c>
      <c r="I6" s="47"/>
    </row>
  </sheetData>
  <mergeCells count="4">
    <mergeCell ref="A3:C3"/>
    <mergeCell ref="F3:I3"/>
    <mergeCell ref="A2:C2"/>
    <mergeCell ref="E2:I2"/>
  </mergeCells>
  <hyperlinks>
    <hyperlink ref="E6" r:id="rId1" xr:uid="{116E7C98-8569-4369-89C1-21A36DD6B3C4}"/>
    <hyperlink ref="D6" r:id="rId2" xr:uid="{8D82F925-2C90-4E27-8386-F581EC194EB7}"/>
  </hyperlinks>
  <pageMargins left="0.70866141732283472" right="0.70866141732283472" top="0.74803149606299213" bottom="0.74803149606299213" header="0.31496062992125984" footer="0.31496062992125984"/>
  <pageSetup scale="62" orientation="landscape"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I6"/>
  <sheetViews>
    <sheetView workbookViewId="0">
      <selection activeCell="D14" sqref="D14"/>
    </sheetView>
  </sheetViews>
  <sheetFormatPr baseColWidth="10" defaultColWidth="9.140625" defaultRowHeight="15" x14ac:dyDescent="0.25"/>
  <cols>
    <col min="1" max="1" width="10.85546875" style="1" customWidth="1"/>
    <col min="2" max="2" width="19.28515625" style="1" customWidth="1"/>
    <col min="3" max="3" width="18.5703125" style="1" customWidth="1"/>
    <col min="4" max="4" width="33" style="1" customWidth="1"/>
    <col min="5" max="5" width="38.7109375" style="5" customWidth="1"/>
    <col min="6" max="6" width="31.85546875" style="1" customWidth="1"/>
    <col min="7" max="7" width="21.42578125" style="1" customWidth="1"/>
    <col min="8" max="8" width="24.140625" style="1" customWidth="1"/>
    <col min="9" max="9" width="21.85546875" style="1" customWidth="1"/>
    <col min="10" max="16384" width="9.140625" style="1"/>
  </cols>
  <sheetData>
    <row r="1" spans="1:9" ht="51.75" customHeight="1" x14ac:dyDescent="0.25">
      <c r="A1" s="1" t="s">
        <v>49</v>
      </c>
    </row>
    <row r="2" spans="1:9" x14ac:dyDescent="0.25">
      <c r="A2" s="130" t="s">
        <v>90</v>
      </c>
      <c r="B2" s="131"/>
      <c r="C2" s="131" t="s">
        <v>91</v>
      </c>
      <c r="D2" s="132"/>
      <c r="E2" s="100" t="s">
        <v>92</v>
      </c>
      <c r="F2" s="100"/>
      <c r="G2" s="100"/>
      <c r="H2" s="100"/>
      <c r="I2" s="100"/>
    </row>
    <row r="3" spans="1:9" x14ac:dyDescent="0.25">
      <c r="A3" s="128" t="s">
        <v>50</v>
      </c>
      <c r="B3" s="129"/>
      <c r="C3" s="3" t="s">
        <v>51</v>
      </c>
      <c r="D3" s="12"/>
      <c r="E3" s="8" t="s">
        <v>52</v>
      </c>
      <c r="F3" s="8"/>
      <c r="G3" s="8"/>
      <c r="H3" s="8"/>
      <c r="I3" s="8"/>
    </row>
    <row r="4" spans="1:9" x14ac:dyDescent="0.25">
      <c r="A4" s="30">
        <v>31</v>
      </c>
      <c r="B4" s="31">
        <v>32</v>
      </c>
      <c r="C4" s="31">
        <v>32</v>
      </c>
      <c r="D4" s="31">
        <v>33</v>
      </c>
      <c r="E4" s="31"/>
      <c r="F4" s="31">
        <v>58</v>
      </c>
      <c r="G4" s="31">
        <v>59</v>
      </c>
      <c r="H4" s="31">
        <v>59</v>
      </c>
      <c r="I4" s="31">
        <v>60</v>
      </c>
    </row>
    <row r="5" spans="1:9" s="11" customFormat="1" ht="63.75" x14ac:dyDescent="0.25">
      <c r="A5" s="10" t="s">
        <v>3</v>
      </c>
      <c r="B5" s="10" t="s">
        <v>34</v>
      </c>
      <c r="C5" s="10" t="s">
        <v>53</v>
      </c>
      <c r="D5" s="10" t="s">
        <v>52</v>
      </c>
      <c r="E5" s="7" t="s">
        <v>82</v>
      </c>
      <c r="F5" s="10" t="s">
        <v>9</v>
      </c>
      <c r="G5" s="10" t="s">
        <v>85</v>
      </c>
      <c r="H5" s="10" t="s">
        <v>86</v>
      </c>
      <c r="I5" s="10" t="s">
        <v>10</v>
      </c>
    </row>
    <row r="6" spans="1:9" s="67" customFormat="1" ht="60" customHeight="1" x14ac:dyDescent="0.2">
      <c r="A6" s="54">
        <v>2026</v>
      </c>
      <c r="B6" s="53">
        <v>46023</v>
      </c>
      <c r="C6" s="53">
        <v>46112</v>
      </c>
      <c r="D6" s="54" t="s">
        <v>97</v>
      </c>
      <c r="E6" s="57" t="s">
        <v>110</v>
      </c>
      <c r="F6" s="54" t="s">
        <v>14</v>
      </c>
      <c r="G6" s="53">
        <v>46112</v>
      </c>
      <c r="H6" s="65">
        <v>46127</v>
      </c>
      <c r="I6" s="66"/>
    </row>
  </sheetData>
  <mergeCells count="4">
    <mergeCell ref="A3:B3"/>
    <mergeCell ref="E2:I2"/>
    <mergeCell ref="A2:B2"/>
    <mergeCell ref="C2:D2"/>
  </mergeCells>
  <hyperlinks>
    <hyperlink ref="E6" r:id="rId1" xr:uid="{03BE4127-574B-46A4-8156-2986233833E4}"/>
  </hyperlinks>
  <pageMargins left="0.70866141732283472" right="0.70866141732283472" top="0.74803149606299213" bottom="0.74803149606299213" header="0.31496062992125984" footer="0.31496062992125984"/>
  <pageSetup scale="7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J6"/>
  <sheetViews>
    <sheetView workbookViewId="0">
      <selection activeCell="F6" sqref="F6"/>
    </sheetView>
  </sheetViews>
  <sheetFormatPr baseColWidth="10" defaultColWidth="9.140625" defaultRowHeight="15" x14ac:dyDescent="0.25"/>
  <cols>
    <col min="1" max="1" width="8" style="1" bestFit="1" customWidth="1"/>
    <col min="2" max="2" width="15.5703125" style="1" customWidth="1"/>
    <col min="3" max="3" width="16" style="1" customWidth="1"/>
    <col min="4" max="4" width="41.85546875" style="1" customWidth="1"/>
    <col min="5" max="5" width="52.7109375" style="1" customWidth="1"/>
    <col min="6" max="6" width="37" style="1" customWidth="1"/>
    <col min="7" max="7" width="21.28515625" style="1" customWidth="1"/>
    <col min="8" max="8" width="17.28515625" style="1" customWidth="1"/>
    <col min="9" max="9" width="8" style="1" bestFit="1" customWidth="1"/>
    <col min="10" max="16384" width="9.140625" style="1"/>
  </cols>
  <sheetData>
    <row r="1" spans="1:10" ht="49.5" customHeight="1" x14ac:dyDescent="0.25"/>
    <row r="2" spans="1:10" x14ac:dyDescent="0.25">
      <c r="A2" s="130" t="s">
        <v>90</v>
      </c>
      <c r="B2" s="131"/>
      <c r="C2" s="131"/>
      <c r="D2" s="32" t="s">
        <v>91</v>
      </c>
      <c r="E2" s="100" t="s">
        <v>92</v>
      </c>
      <c r="F2" s="100"/>
      <c r="G2" s="100"/>
      <c r="H2" s="100"/>
      <c r="I2" s="100"/>
      <c r="J2" s="39"/>
    </row>
    <row r="3" spans="1:10" ht="37.5" customHeight="1" x14ac:dyDescent="0.25">
      <c r="A3" s="133" t="s">
        <v>54</v>
      </c>
      <c r="B3" s="134"/>
      <c r="C3" s="134"/>
      <c r="D3" s="14" t="s">
        <v>55</v>
      </c>
      <c r="E3" s="135" t="s">
        <v>56</v>
      </c>
      <c r="F3" s="136"/>
      <c r="G3" s="136"/>
      <c r="H3" s="136"/>
      <c r="I3" s="136"/>
    </row>
    <row r="4" spans="1:10" s="23" customFormat="1" x14ac:dyDescent="0.25">
      <c r="A4" s="33">
        <v>34</v>
      </c>
      <c r="B4" s="27">
        <v>35</v>
      </c>
      <c r="C4" s="28">
        <v>35</v>
      </c>
      <c r="D4" s="33">
        <v>36</v>
      </c>
      <c r="E4" s="27">
        <v>37</v>
      </c>
      <c r="F4" s="28">
        <v>58</v>
      </c>
      <c r="G4" s="33">
        <v>59</v>
      </c>
      <c r="H4" s="27">
        <v>59</v>
      </c>
      <c r="I4" s="27"/>
      <c r="J4" s="39"/>
    </row>
    <row r="5" spans="1:10" s="45" customFormat="1" ht="38.25" x14ac:dyDescent="0.25">
      <c r="A5" s="40" t="s">
        <v>3</v>
      </c>
      <c r="B5" s="40" t="s">
        <v>4</v>
      </c>
      <c r="C5" s="40" t="s">
        <v>5</v>
      </c>
      <c r="D5" s="40" t="s">
        <v>106</v>
      </c>
      <c r="E5" s="40" t="s">
        <v>107</v>
      </c>
      <c r="F5" s="40" t="s">
        <v>9</v>
      </c>
      <c r="G5" s="40" t="s">
        <v>108</v>
      </c>
      <c r="H5" s="40" t="s">
        <v>10</v>
      </c>
    </row>
    <row r="6" spans="1:10" s="44" customFormat="1" ht="51" customHeight="1" x14ac:dyDescent="0.25">
      <c r="A6" s="36">
        <v>2026</v>
      </c>
      <c r="B6" s="38">
        <v>46023</v>
      </c>
      <c r="C6" s="38">
        <v>46112</v>
      </c>
      <c r="D6" s="57" t="s">
        <v>115</v>
      </c>
      <c r="E6" s="85" t="s">
        <v>129</v>
      </c>
      <c r="F6" s="37" t="s">
        <v>14</v>
      </c>
      <c r="G6" s="38">
        <v>46112</v>
      </c>
      <c r="H6" s="36"/>
    </row>
  </sheetData>
  <mergeCells count="4">
    <mergeCell ref="A3:C3"/>
    <mergeCell ref="E3:I3"/>
    <mergeCell ref="E2:I2"/>
    <mergeCell ref="A2:C2"/>
  </mergeCells>
  <hyperlinks>
    <hyperlink ref="D6" r:id="rId1" xr:uid="{CE4A637A-11E2-4CD4-9288-EFF5A551A633}"/>
    <hyperlink ref="E6" r:id="rId2" xr:uid="{D78E44D5-05F6-4D73-8641-F5FEBDBBC134}"/>
  </hyperlinks>
  <pageMargins left="0.70866141732283472" right="0.70866141732283472" top="0.74803149606299213" bottom="0.74803149606299213" header="0.31496062992125984" footer="0.31496062992125984"/>
  <pageSetup scale="71" orientation="landscape" verticalDpi="12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1:J6"/>
  <sheetViews>
    <sheetView workbookViewId="0">
      <pane xSplit="1" ySplit="5" topLeftCell="B6" activePane="bottomRight" state="frozen"/>
      <selection pane="topRight" activeCell="B1" sqref="B1"/>
      <selection pane="bottomLeft" activeCell="A6" sqref="A6"/>
      <selection pane="bottomRight" activeCell="D7" sqref="D7"/>
    </sheetView>
  </sheetViews>
  <sheetFormatPr baseColWidth="10" defaultColWidth="9.140625" defaultRowHeight="15" x14ac:dyDescent="0.25"/>
  <cols>
    <col min="1" max="1" width="8" style="1" bestFit="1" customWidth="1"/>
    <col min="2" max="2" width="22.85546875" style="1" customWidth="1"/>
    <col min="3" max="3" width="21.5703125" style="1" customWidth="1"/>
    <col min="4" max="4" width="56.7109375" style="1" customWidth="1"/>
    <col min="5" max="5" width="25.85546875" style="1" customWidth="1"/>
    <col min="6" max="6" width="62" style="1" customWidth="1"/>
    <col min="7" max="7" width="34.42578125" style="1" customWidth="1"/>
    <col min="8" max="8" width="21.5703125" style="1" customWidth="1"/>
    <col min="9" max="9" width="20.7109375" style="1" customWidth="1"/>
    <col min="10" max="10" width="45.140625" style="1" customWidth="1"/>
    <col min="11" max="11" width="9.85546875" style="1" customWidth="1"/>
    <col min="12" max="16384" width="9.140625" style="1"/>
  </cols>
  <sheetData>
    <row r="1" spans="1:10" ht="51" customHeight="1" x14ac:dyDescent="0.25"/>
    <row r="2" spans="1:10" x14ac:dyDescent="0.25">
      <c r="A2" s="130" t="s">
        <v>90</v>
      </c>
      <c r="B2" s="131"/>
      <c r="C2" s="131"/>
      <c r="D2" s="32" t="s">
        <v>91</v>
      </c>
      <c r="E2" s="103" t="s">
        <v>92</v>
      </c>
      <c r="F2" s="104"/>
      <c r="G2" s="104"/>
      <c r="H2" s="104"/>
      <c r="I2" s="104"/>
      <c r="J2" s="104"/>
    </row>
    <row r="3" spans="1:10" x14ac:dyDescent="0.25">
      <c r="A3" s="125" t="s">
        <v>57</v>
      </c>
      <c r="B3" s="126"/>
      <c r="C3" s="126"/>
      <c r="D3" s="125" t="s">
        <v>58</v>
      </c>
      <c r="E3" s="126"/>
      <c r="F3" s="126"/>
      <c r="G3" s="125" t="s">
        <v>59</v>
      </c>
      <c r="H3" s="126"/>
      <c r="I3" s="126"/>
      <c r="J3" s="15"/>
    </row>
    <row r="4" spans="1:10" x14ac:dyDescent="0.25">
      <c r="A4" s="25">
        <v>38</v>
      </c>
      <c r="B4" s="25">
        <v>39</v>
      </c>
      <c r="C4" s="25">
        <v>39</v>
      </c>
      <c r="D4" s="25">
        <v>40</v>
      </c>
      <c r="E4" s="25">
        <v>41</v>
      </c>
      <c r="F4" s="25">
        <v>42</v>
      </c>
      <c r="G4" s="25">
        <v>58</v>
      </c>
      <c r="H4" s="25">
        <v>59</v>
      </c>
      <c r="I4" s="25">
        <v>59</v>
      </c>
      <c r="J4" s="25">
        <v>60</v>
      </c>
    </row>
    <row r="5" spans="1:10" s="11" customFormat="1" ht="38.25" x14ac:dyDescent="0.25">
      <c r="A5" s="46" t="s">
        <v>3</v>
      </c>
      <c r="B5" s="46" t="s">
        <v>34</v>
      </c>
      <c r="C5" s="46" t="s">
        <v>35</v>
      </c>
      <c r="D5" s="46" t="s">
        <v>83</v>
      </c>
      <c r="E5" s="46" t="s">
        <v>84</v>
      </c>
      <c r="F5" s="46" t="s">
        <v>60</v>
      </c>
      <c r="G5" s="46" t="s">
        <v>9</v>
      </c>
      <c r="H5" s="46" t="s">
        <v>85</v>
      </c>
      <c r="I5" s="46" t="s">
        <v>86</v>
      </c>
      <c r="J5" s="46" t="s">
        <v>10</v>
      </c>
    </row>
    <row r="6" spans="1:10" s="76" customFormat="1" ht="60" customHeight="1" x14ac:dyDescent="0.25">
      <c r="A6" s="54">
        <v>2026</v>
      </c>
      <c r="B6" s="53">
        <v>46023</v>
      </c>
      <c r="C6" s="53">
        <v>46112</v>
      </c>
      <c r="D6" s="54" t="s">
        <v>93</v>
      </c>
      <c r="E6" s="75">
        <v>0</v>
      </c>
      <c r="F6" s="54" t="s">
        <v>93</v>
      </c>
      <c r="G6" s="54" t="s">
        <v>14</v>
      </c>
      <c r="H6" s="53">
        <v>46127</v>
      </c>
      <c r="I6" s="65">
        <v>46112</v>
      </c>
      <c r="J6" s="54" t="s">
        <v>112</v>
      </c>
    </row>
  </sheetData>
  <mergeCells count="5">
    <mergeCell ref="A3:C3"/>
    <mergeCell ref="D3:F3"/>
    <mergeCell ref="G3:I3"/>
    <mergeCell ref="A2:C2"/>
    <mergeCell ref="E2:J2"/>
  </mergeCells>
  <pageMargins left="0.70866141732283472" right="0.70866141732283472" top="0.74803149606299213" bottom="0.74803149606299213" header="0.31496062992125984" footer="0.31496062992125984"/>
  <pageSetup scale="67"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L6"/>
  <sheetViews>
    <sheetView workbookViewId="0">
      <pane ySplit="3" topLeftCell="A4" activePane="bottomLeft" state="frozen"/>
      <selection activeCell="A2" sqref="A2"/>
      <selection pane="bottomLeft" activeCell="D12" sqref="D12"/>
    </sheetView>
  </sheetViews>
  <sheetFormatPr baseColWidth="10" defaultColWidth="9.140625" defaultRowHeight="15" x14ac:dyDescent="0.25"/>
  <cols>
    <col min="1" max="1" width="8" style="1" bestFit="1" customWidth="1"/>
    <col min="2" max="2" width="19.42578125" style="1" customWidth="1"/>
    <col min="3" max="3" width="18.85546875" style="1" customWidth="1"/>
    <col min="4" max="4" width="37.140625" style="1" customWidth="1"/>
    <col min="5" max="5" width="35" style="1" customWidth="1"/>
    <col min="6" max="6" width="36.42578125" style="1" customWidth="1"/>
    <col min="7" max="7" width="27" style="1" customWidth="1"/>
    <col min="8" max="8" width="22" style="1" customWidth="1"/>
    <col min="9" max="9" width="20.140625" style="1" bestFit="1" customWidth="1"/>
    <col min="10" max="10" width="8" style="1" bestFit="1" customWidth="1"/>
    <col min="11" max="16384" width="9.140625" style="1"/>
  </cols>
  <sheetData>
    <row r="1" spans="1:12" ht="55.5" customHeight="1" x14ac:dyDescent="0.25">
      <c r="A1" s="1" t="s">
        <v>61</v>
      </c>
    </row>
    <row r="2" spans="1:12" s="9" customFormat="1" x14ac:dyDescent="0.25">
      <c r="A2" s="130" t="s">
        <v>90</v>
      </c>
      <c r="B2" s="131"/>
      <c r="C2" s="131"/>
      <c r="D2" s="32" t="s">
        <v>91</v>
      </c>
      <c r="E2" s="103" t="s">
        <v>92</v>
      </c>
      <c r="F2" s="104"/>
      <c r="G2" s="104"/>
      <c r="H2" s="104"/>
      <c r="I2" s="104"/>
      <c r="J2" s="104"/>
    </row>
    <row r="3" spans="1:12" x14ac:dyDescent="0.25">
      <c r="A3" s="125" t="s">
        <v>62</v>
      </c>
      <c r="B3" s="126"/>
      <c r="C3" s="126"/>
      <c r="D3" s="125" t="s">
        <v>63</v>
      </c>
      <c r="E3" s="126"/>
      <c r="F3" s="126"/>
      <c r="G3" s="125" t="s">
        <v>64</v>
      </c>
      <c r="H3" s="126"/>
      <c r="I3" s="126"/>
      <c r="J3" s="3"/>
      <c r="K3" s="20"/>
      <c r="L3" s="20"/>
    </row>
    <row r="4" spans="1:12" x14ac:dyDescent="0.25">
      <c r="A4" s="25">
        <v>43</v>
      </c>
      <c r="B4" s="25">
        <v>44</v>
      </c>
      <c r="C4" s="25">
        <v>44</v>
      </c>
      <c r="D4" s="25">
        <v>45</v>
      </c>
      <c r="E4" s="25">
        <v>45</v>
      </c>
      <c r="F4" s="25">
        <v>45</v>
      </c>
      <c r="G4" s="25">
        <v>58</v>
      </c>
      <c r="H4" s="25">
        <v>59</v>
      </c>
      <c r="I4" s="25">
        <v>59</v>
      </c>
      <c r="J4" s="25">
        <v>60</v>
      </c>
    </row>
    <row r="5" spans="1:12" s="16" customFormat="1" ht="51" x14ac:dyDescent="0.25">
      <c r="A5" s="40" t="s">
        <v>3</v>
      </c>
      <c r="B5" s="40" t="s">
        <v>34</v>
      </c>
      <c r="C5" s="40" t="s">
        <v>35</v>
      </c>
      <c r="D5" s="43" t="s">
        <v>65</v>
      </c>
      <c r="E5" s="40" t="s">
        <v>66</v>
      </c>
      <c r="F5" s="40" t="s">
        <v>67</v>
      </c>
      <c r="G5" s="40" t="s">
        <v>109</v>
      </c>
      <c r="H5" s="40" t="s">
        <v>101</v>
      </c>
      <c r="I5" s="40" t="s">
        <v>103</v>
      </c>
      <c r="J5" s="40" t="s">
        <v>10</v>
      </c>
    </row>
    <row r="6" spans="1:12" s="78" customFormat="1" ht="51" customHeight="1" x14ac:dyDescent="0.25">
      <c r="A6" s="47">
        <v>2026</v>
      </c>
      <c r="B6" s="48">
        <v>46023</v>
      </c>
      <c r="C6" s="77">
        <v>46112</v>
      </c>
      <c r="D6" s="57" t="s">
        <v>124</v>
      </c>
      <c r="E6" s="57" t="s">
        <v>125</v>
      </c>
      <c r="F6" s="57" t="s">
        <v>125</v>
      </c>
      <c r="G6" s="47" t="s">
        <v>14</v>
      </c>
      <c r="H6" s="48">
        <v>46127</v>
      </c>
      <c r="I6" s="48">
        <v>46112</v>
      </c>
      <c r="J6" s="47"/>
    </row>
  </sheetData>
  <mergeCells count="5">
    <mergeCell ref="A3:C3"/>
    <mergeCell ref="D3:F3"/>
    <mergeCell ref="G3:I3"/>
    <mergeCell ref="A2:C2"/>
    <mergeCell ref="E2:J2"/>
  </mergeCells>
  <hyperlinks>
    <hyperlink ref="D6" r:id="rId1" xr:uid="{358F65CA-6821-4CC8-A733-C5ECBF4BDE31}"/>
    <hyperlink ref="E6" r:id="rId2" xr:uid="{93BEEAC9-81B3-4FD8-8EDC-31D4581042DB}"/>
    <hyperlink ref="F6" r:id="rId3" xr:uid="{F7F91DAB-8F3A-4CD6-A94F-B4D15F52BFEC}"/>
  </hyperlinks>
  <pageMargins left="0.70866141732283472" right="0.70866141732283472" top="0.74803149606299213" bottom="0.74803149606299213" header="0.31496062992125984" footer="0.31496062992125984"/>
  <pageSetup scale="67" orientation="landscape" verticalDpi="0"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J8"/>
  <sheetViews>
    <sheetView zoomScaleNormal="100" workbookViewId="0">
      <selection activeCell="D14" sqref="D14"/>
    </sheetView>
  </sheetViews>
  <sheetFormatPr baseColWidth="10" defaultColWidth="9.140625" defaultRowHeight="15" x14ac:dyDescent="0.25"/>
  <cols>
    <col min="1" max="1" width="15" style="1" customWidth="1"/>
    <col min="2" max="2" width="22.85546875" style="1" customWidth="1"/>
    <col min="3" max="3" width="23.140625" style="1" customWidth="1"/>
    <col min="4" max="4" width="31.85546875" style="1" customWidth="1"/>
    <col min="5" max="5" width="14.140625" style="1" bestFit="1" customWidth="1"/>
    <col min="6" max="6" width="53.7109375" style="1" customWidth="1"/>
    <col min="7" max="7" width="34.85546875" style="1" bestFit="1" customWidth="1"/>
    <col min="8" max="8" width="20.42578125" style="1" customWidth="1"/>
    <col min="9" max="9" width="20.28515625" style="1" bestFit="1" customWidth="1"/>
    <col min="10" max="10" width="38.85546875" style="1" customWidth="1"/>
    <col min="11" max="16384" width="9.140625" style="1"/>
  </cols>
  <sheetData>
    <row r="1" spans="1:10" ht="48" customHeight="1" x14ac:dyDescent="0.25"/>
    <row r="2" spans="1:10" s="5" customFormat="1" x14ac:dyDescent="0.25">
      <c r="A2" s="100" t="s">
        <v>90</v>
      </c>
      <c r="B2" s="100"/>
      <c r="C2" s="100"/>
      <c r="D2" s="100" t="s">
        <v>91</v>
      </c>
      <c r="E2" s="100"/>
      <c r="F2" s="100" t="s">
        <v>92</v>
      </c>
      <c r="G2" s="100"/>
      <c r="H2" s="100"/>
      <c r="I2" s="100"/>
      <c r="J2" s="100"/>
    </row>
    <row r="3" spans="1:10" x14ac:dyDescent="0.25">
      <c r="A3" s="125" t="s">
        <v>68</v>
      </c>
      <c r="B3" s="126"/>
      <c r="C3" s="126"/>
      <c r="D3" s="125" t="s">
        <v>69</v>
      </c>
      <c r="E3" s="126"/>
      <c r="F3" s="126"/>
      <c r="G3" s="125" t="s">
        <v>70</v>
      </c>
      <c r="H3" s="126"/>
      <c r="I3" s="126"/>
      <c r="J3" s="15"/>
    </row>
    <row r="4" spans="1:10" x14ac:dyDescent="0.25">
      <c r="A4" s="33">
        <v>46</v>
      </c>
      <c r="B4" s="27">
        <v>47</v>
      </c>
      <c r="C4" s="28">
        <v>47</v>
      </c>
      <c r="D4" s="33">
        <v>48</v>
      </c>
      <c r="E4" s="27">
        <v>49</v>
      </c>
      <c r="F4" s="28">
        <v>50</v>
      </c>
      <c r="G4" s="33">
        <v>58</v>
      </c>
      <c r="H4" s="27">
        <v>59</v>
      </c>
      <c r="I4" s="27">
        <v>59</v>
      </c>
      <c r="J4" s="27">
        <v>60</v>
      </c>
    </row>
    <row r="5" spans="1:10" s="16" customFormat="1" ht="38.25" x14ac:dyDescent="0.25">
      <c r="A5" s="40" t="s">
        <v>3</v>
      </c>
      <c r="B5" s="40" t="s">
        <v>34</v>
      </c>
      <c r="C5" s="40" t="s">
        <v>35</v>
      </c>
      <c r="D5" s="40" t="s">
        <v>71</v>
      </c>
      <c r="E5" s="40" t="s">
        <v>72</v>
      </c>
      <c r="F5" s="40" t="s">
        <v>73</v>
      </c>
      <c r="G5" s="40" t="s">
        <v>109</v>
      </c>
      <c r="H5" s="40" t="s">
        <v>101</v>
      </c>
      <c r="I5" s="40" t="s">
        <v>103</v>
      </c>
      <c r="J5" s="40" t="s">
        <v>10</v>
      </c>
    </row>
    <row r="6" spans="1:10" s="55" customFormat="1" ht="45" customHeight="1" x14ac:dyDescent="0.25">
      <c r="A6" s="54">
        <v>2026</v>
      </c>
      <c r="B6" s="53">
        <v>46023</v>
      </c>
      <c r="C6" s="53">
        <v>46112</v>
      </c>
      <c r="D6" s="56" t="s">
        <v>113</v>
      </c>
      <c r="E6" s="79">
        <v>840758.54</v>
      </c>
      <c r="F6" s="56" t="s">
        <v>126</v>
      </c>
      <c r="G6" s="54" t="s">
        <v>14</v>
      </c>
      <c r="H6" s="53">
        <v>46112</v>
      </c>
      <c r="I6" s="65">
        <v>46127</v>
      </c>
      <c r="J6" s="68"/>
    </row>
    <row r="7" spans="1:10" s="55" customFormat="1" ht="45" customHeight="1" x14ac:dyDescent="0.25">
      <c r="A7" s="54">
        <v>2026</v>
      </c>
      <c r="B7" s="53">
        <v>46023</v>
      </c>
      <c r="C7" s="53">
        <v>46112</v>
      </c>
      <c r="D7" s="56" t="s">
        <v>41</v>
      </c>
      <c r="E7" s="93">
        <v>14044.24</v>
      </c>
      <c r="F7" s="56" t="s">
        <v>127</v>
      </c>
      <c r="G7" s="54" t="s">
        <v>14</v>
      </c>
      <c r="H7" s="53">
        <v>46112</v>
      </c>
      <c r="I7" s="65">
        <v>46127</v>
      </c>
      <c r="J7" s="68"/>
    </row>
    <row r="8" spans="1:10" x14ac:dyDescent="0.25">
      <c r="A8" s="84"/>
      <c r="B8" s="84"/>
      <c r="C8" s="84"/>
      <c r="D8" s="84"/>
      <c r="E8" s="64">
        <f>SUM(E6:E7)</f>
        <v>854802.78</v>
      </c>
      <c r="F8" s="84"/>
      <c r="G8" s="84"/>
      <c r="H8" s="84"/>
      <c r="I8" s="84"/>
      <c r="J8" s="84"/>
    </row>
  </sheetData>
  <mergeCells count="6">
    <mergeCell ref="A3:C3"/>
    <mergeCell ref="D3:F3"/>
    <mergeCell ref="G3:I3"/>
    <mergeCell ref="A2:C2"/>
    <mergeCell ref="D2:E2"/>
    <mergeCell ref="F2:J2"/>
  </mergeCells>
  <pageMargins left="0.70866141732283472" right="0.70866141732283472" top="0.74803149606299213" bottom="0.74803149606299213" header="0.31496062992125984" footer="0.31496062992125984"/>
  <pageSetup scale="5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F-A PresAsig</vt:lpstr>
      <vt:lpstr>F-B IngrePresu</vt:lpstr>
      <vt:lpstr>F-C IngreRecibidos</vt:lpstr>
      <vt:lpstr>F-D AnteProEgres</vt:lpstr>
      <vt:lpstr>F-E Calculo de Ingre</vt:lpstr>
      <vt:lpstr>F-F InfCtaPub</vt:lpstr>
      <vt:lpstr>F-G Fondo e Ingr</vt:lpstr>
      <vt:lpstr>F-H Estados</vt:lpstr>
      <vt:lpstr>F-I RecurAutoGene</vt:lpstr>
      <vt:lpstr>F-J ProgCapa</vt:lpstr>
      <vt:lpstr>'F-C IngreRecibidos'!Títulos_a_imprimir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Carrera G</cp:lastModifiedBy>
  <cp:lastPrinted>2022-01-31T22:00:23Z</cp:lastPrinted>
  <dcterms:created xsi:type="dcterms:W3CDTF">2018-07-28T01:05:32Z</dcterms:created>
  <dcterms:modified xsi:type="dcterms:W3CDTF">2026-04-14T23:52:33Z</dcterms:modified>
</cp:coreProperties>
</file>