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T.ALT.BIENES" sheetId="1" r:id="rId1"/>
  </sheets>
  <definedNames>
    <definedName name="_xlnm.Print_Area" localSheetId="0">'CAT.ALT.BIENES'!$A$14:$E$26</definedName>
    <definedName name="_xlnm.Print_Titles" localSheetId="0">'CAT.ALT.BIENES'!$1:$13</definedName>
  </definedNames>
  <calcPr fullCalcOnLoad="1"/>
</workbook>
</file>

<file path=xl/sharedStrings.xml><?xml version="1.0" encoding="utf-8"?>
<sst xmlns="http://schemas.openxmlformats.org/spreadsheetml/2006/main" count="28" uniqueCount="21">
  <si>
    <r>
      <t xml:space="preserve">Artículo 14: </t>
    </r>
    <r>
      <rPr>
        <sz val="11"/>
        <color indexed="8"/>
        <rFont val="Arial Narrow"/>
        <family val="2"/>
      </rPr>
      <t>Los Entes Obligados deberán mantener actualizada, de forma impresa para consulta directa y en los respectivos sitios de Internet, de acuerdo con sus funciones según corresponda, la información respecto de los temas, documentos y políticas que a continuación se detallan:</t>
    </r>
  </si>
  <si>
    <r>
      <t xml:space="preserve">Fracción VIII: </t>
    </r>
    <r>
      <rPr>
        <sz val="11"/>
        <color indexed="8"/>
        <rFont val="Arial Narrow"/>
        <family val="2"/>
      </rPr>
      <t xml:space="preserve"> La relación de sus bienes y el monto a que ascienden los mismos, siempre que su valor sea superior a trescientos cincuenta veces el salario mínimo vigente del Distrito Federal.</t>
    </r>
  </si>
  <si>
    <t>Catalogo de Altas de Bienes Muebles</t>
  </si>
  <si>
    <t>Descripción del Bien</t>
  </si>
  <si>
    <t>Cantidad</t>
  </si>
  <si>
    <t>Causa de alta</t>
  </si>
  <si>
    <t>Fecha (dd/mm/aaaa)</t>
  </si>
  <si>
    <t>Costo de alta</t>
  </si>
  <si>
    <r>
      <t xml:space="preserve">Área responsable: </t>
    </r>
    <r>
      <rPr>
        <b/>
        <sz val="11"/>
        <color indexed="8"/>
        <rFont val="Arial Narrow"/>
        <family val="2"/>
      </rPr>
      <t>Dirección General de Administración</t>
    </r>
  </si>
  <si>
    <t>NECESARIO</t>
  </si>
  <si>
    <t>Periodo: 31 de Diciembre de 2015</t>
  </si>
  <si>
    <t xml:space="preserve">UNIDAD RAM 2500 PROMASTER 11.5 M3 MARCA RAM, MODELO 2016 </t>
  </si>
  <si>
    <t>SERVIDOR DE RED POWEREDGER MODELO R730, MARCA DELL</t>
  </si>
  <si>
    <t>UNIDAD DE ALMACENAMIENTO EN DISCOS MARCA DELL MODELO SCV2020</t>
  </si>
  <si>
    <t>UNIDAD DE RESPALDO DE RED EN CINTA MAGNETICA LIBRERÍA DE CINTAS MARCA DELL MODELO POWER VAUL TL 1000</t>
  </si>
  <si>
    <t>COMPUTADORA IMAC , PROCESADOR INTEL CORE 17 QUAD CORE 4.0 GHZ,</t>
  </si>
  <si>
    <t>COMPUTADORA IMAC MARCA APPLE MODELO IMAC 27 "</t>
  </si>
  <si>
    <t>UNIDAD RAM 2500 PROMASTER 11.5 M3 MARCA RAM, MODELO 2016 VIN 3C6TR</t>
  </si>
  <si>
    <t>AUTOBUS MODELO 4700 SFC, NUEVO NO. SERIE 3HBBZSEN9GL413764 NO. MOTOR  Y1A026329</t>
  </si>
  <si>
    <t xml:space="preserve"> Fecha de actualización:  31 / Diciembre / 2016</t>
  </si>
  <si>
    <r>
      <t>Fecha de validación: 15 / Enero / 2017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</si>
</sst>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d&quot; de &quot;mmm&quot; de &quot;yy"/>
    <numFmt numFmtId="166" formatCode="[$-80A]dddd\,\ dd&quot; de &quot;mmmm&quot; de &quot;yyyy"/>
    <numFmt numFmtId="167" formatCode="dd/mm/yyyy;@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15" fontId="1" fillId="0" borderId="10" xfId="53" applyNumberFormat="1" applyFont="1" applyFill="1" applyBorder="1" applyAlignment="1">
      <alignment horizontal="center" vertical="center"/>
      <protection/>
    </xf>
    <xf numFmtId="43" fontId="1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10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6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1" max="1" width="44.140625" style="0" customWidth="1"/>
    <col min="2" max="2" width="22.00390625" style="0" customWidth="1"/>
    <col min="3" max="3" width="29.28125" style="0" customWidth="1"/>
    <col min="4" max="4" width="17.28125" style="0" customWidth="1"/>
    <col min="5" max="5" width="15.421875" style="0" customWidth="1"/>
    <col min="6" max="6" width="13.140625" style="0" customWidth="1"/>
  </cols>
  <sheetData>
    <row r="6" spans="1:7" ht="39" customHeight="1">
      <c r="A6" s="16" t="s">
        <v>0</v>
      </c>
      <c r="B6" s="16"/>
      <c r="C6" s="16"/>
      <c r="D6" s="16"/>
      <c r="E6" s="16"/>
      <c r="F6" s="1"/>
      <c r="G6" s="1"/>
    </row>
    <row r="7" spans="1:7" ht="11.25" customHeight="1">
      <c r="A7" s="2"/>
      <c r="B7" s="2"/>
      <c r="C7" s="2"/>
      <c r="D7" s="2"/>
      <c r="E7" s="2"/>
      <c r="F7" s="1"/>
      <c r="G7" s="1"/>
    </row>
    <row r="8" spans="1:7" ht="45" customHeight="1">
      <c r="A8" s="16" t="s">
        <v>1</v>
      </c>
      <c r="B8" s="16"/>
      <c r="C8" s="16"/>
      <c r="D8" s="16"/>
      <c r="E8" s="16"/>
      <c r="F8" s="1"/>
      <c r="G8" s="1"/>
    </row>
    <row r="9" spans="1:7" ht="9.75" customHeight="1">
      <c r="A9" s="2"/>
      <c r="B9" s="2"/>
      <c r="C9" s="2"/>
      <c r="D9" s="2"/>
      <c r="E9" s="2"/>
      <c r="F9" s="1"/>
      <c r="G9" s="1"/>
    </row>
    <row r="10" spans="1:7" ht="16.5">
      <c r="A10" s="3" t="s">
        <v>10</v>
      </c>
      <c r="B10" s="3"/>
      <c r="C10" s="3"/>
      <c r="D10" s="3"/>
      <c r="E10" s="3"/>
      <c r="F10" s="4"/>
      <c r="G10" s="4"/>
    </row>
    <row r="11" spans="1:7" ht="15.75">
      <c r="A11" s="17" t="s">
        <v>2</v>
      </c>
      <c r="B11" s="17"/>
      <c r="C11" s="17"/>
      <c r="D11" s="17"/>
      <c r="E11" s="17"/>
      <c r="F11" s="5"/>
      <c r="G11" s="5"/>
    </row>
    <row r="12" spans="1:5" ht="15.75" thickBot="1">
      <c r="A12" s="6"/>
      <c r="B12" s="6"/>
      <c r="C12" s="6"/>
      <c r="D12" s="6"/>
      <c r="E12" s="6"/>
    </row>
    <row r="13" spans="1:5" ht="45.75" customHeight="1">
      <c r="A13" s="9" t="s">
        <v>3</v>
      </c>
      <c r="B13" s="10" t="s">
        <v>4</v>
      </c>
      <c r="C13" s="10" t="s">
        <v>5</v>
      </c>
      <c r="D13" s="10" t="s">
        <v>6</v>
      </c>
      <c r="E13" s="10" t="s">
        <v>7</v>
      </c>
    </row>
    <row r="14" spans="1:5" ht="48.75" customHeight="1">
      <c r="A14" s="11" t="s">
        <v>18</v>
      </c>
      <c r="B14" s="12">
        <v>1</v>
      </c>
      <c r="C14" s="8" t="s">
        <v>9</v>
      </c>
      <c r="D14" s="13">
        <v>42352</v>
      </c>
      <c r="E14" s="15">
        <v>1509767</v>
      </c>
    </row>
    <row r="15" spans="1:5" ht="48.75" customHeight="1">
      <c r="A15" s="11" t="s">
        <v>11</v>
      </c>
      <c r="B15" s="12">
        <v>1</v>
      </c>
      <c r="C15" s="8" t="s">
        <v>9</v>
      </c>
      <c r="D15" s="13">
        <v>42356</v>
      </c>
      <c r="E15" s="15">
        <v>650000</v>
      </c>
    </row>
    <row r="16" spans="1:5" ht="48.75" customHeight="1">
      <c r="A16" s="11" t="s">
        <v>12</v>
      </c>
      <c r="B16" s="12">
        <v>1</v>
      </c>
      <c r="C16" s="8" t="s">
        <v>9</v>
      </c>
      <c r="D16" s="13">
        <v>42361</v>
      </c>
      <c r="E16" s="14">
        <f>210890*1.16</f>
        <v>244632.4</v>
      </c>
    </row>
    <row r="17" spans="1:5" ht="48.75" customHeight="1">
      <c r="A17" s="11" t="s">
        <v>13</v>
      </c>
      <c r="B17" s="12">
        <v>1</v>
      </c>
      <c r="C17" s="8" t="s">
        <v>9</v>
      </c>
      <c r="D17" s="13">
        <v>42361</v>
      </c>
      <c r="E17" s="14">
        <f>217114*1.16</f>
        <v>251852.24</v>
      </c>
    </row>
    <row r="18" spans="1:5" ht="48.75" customHeight="1">
      <c r="A18" s="11" t="s">
        <v>14</v>
      </c>
      <c r="B18" s="12">
        <v>1</v>
      </c>
      <c r="C18" s="8" t="s">
        <v>9</v>
      </c>
      <c r="D18" s="13">
        <v>42361</v>
      </c>
      <c r="E18" s="14">
        <f>101516*1.16</f>
        <v>117758.56</v>
      </c>
    </row>
    <row r="19" spans="1:5" ht="48.75" customHeight="1">
      <c r="A19" s="11" t="s">
        <v>15</v>
      </c>
      <c r="B19" s="12">
        <v>1</v>
      </c>
      <c r="C19" s="8" t="s">
        <v>9</v>
      </c>
      <c r="D19" s="13">
        <v>42361</v>
      </c>
      <c r="E19" s="14">
        <f>58250*1.16</f>
        <v>67570</v>
      </c>
    </row>
    <row r="20" spans="1:5" ht="48.75" customHeight="1">
      <c r="A20" s="11" t="s">
        <v>16</v>
      </c>
      <c r="B20" s="12">
        <v>2</v>
      </c>
      <c r="C20" s="8" t="s">
        <v>9</v>
      </c>
      <c r="D20" s="13">
        <v>42360</v>
      </c>
      <c r="E20" s="14">
        <f>33567.4*1.16</f>
        <v>38938.184</v>
      </c>
    </row>
    <row r="21" spans="1:5" ht="48.75" customHeight="1">
      <c r="A21" s="11" t="s">
        <v>17</v>
      </c>
      <c r="B21" s="12">
        <v>1</v>
      </c>
      <c r="C21" s="8" t="s">
        <v>9</v>
      </c>
      <c r="D21" s="13">
        <v>42368</v>
      </c>
      <c r="E21" s="15">
        <v>650000</v>
      </c>
    </row>
    <row r="23" spans="1:5" ht="16.5">
      <c r="A23" s="19" t="s">
        <v>19</v>
      </c>
      <c r="B23" s="19"/>
      <c r="C23" s="19"/>
      <c r="D23" s="19"/>
      <c r="E23" s="19"/>
    </row>
    <row r="24" spans="1:5" ht="16.5">
      <c r="A24" s="19" t="s">
        <v>20</v>
      </c>
      <c r="B24" s="19"/>
      <c r="C24" s="19"/>
      <c r="D24" s="19"/>
      <c r="E24" s="19"/>
    </row>
    <row r="25" spans="1:5" ht="16.5">
      <c r="A25" s="18" t="s">
        <v>8</v>
      </c>
      <c r="B25" s="18"/>
      <c r="C25" s="18"/>
      <c r="D25" s="18"/>
      <c r="E25" s="18"/>
    </row>
    <row r="26" spans="1:5" ht="15">
      <c r="A26" s="7"/>
      <c r="B26" s="7"/>
      <c r="C26" s="7"/>
      <c r="D26" s="7"/>
      <c r="E26" s="7"/>
    </row>
  </sheetData>
  <sheetProtection selectLockedCells="1" selectUnlockedCells="1"/>
  <mergeCells count="6">
    <mergeCell ref="A6:E6"/>
    <mergeCell ref="A8:E8"/>
    <mergeCell ref="A11:E11"/>
    <mergeCell ref="A25:E25"/>
    <mergeCell ref="A23:E23"/>
    <mergeCell ref="A24:E24"/>
  </mergeCells>
  <printOptions horizontalCentered="1"/>
  <pageMargins left="0" right="0" top="0.3937007874015748" bottom="0.7874015748031497" header="0.5118110236220472" footer="0.5118110236220472"/>
  <pageSetup fitToHeight="2" fitToWidth="1" horizontalDpi="600" verticalDpi="600" orientation="portrait" scale="81" r:id="rId2"/>
  <headerFooter alignWithMargins="0">
    <oddFooter>&amp;Lgtelleza&amp;C&amp;P/2&amp;RDGA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gtelleza</dc:creator>
  <cp:keywords/>
  <dc:description/>
  <cp:lastModifiedBy>gtelleza</cp:lastModifiedBy>
  <cp:lastPrinted>2016-07-19T23:00:44Z</cp:lastPrinted>
  <dcterms:created xsi:type="dcterms:W3CDTF">2013-10-10T18:39:08Z</dcterms:created>
  <dcterms:modified xsi:type="dcterms:W3CDTF">2017-01-16T20:37:17Z</dcterms:modified>
  <cp:category/>
  <cp:version/>
  <cp:contentType/>
  <cp:contentStatus/>
</cp:coreProperties>
</file>